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tlab_Repositories\snf_213535\webpage_contents\experiments\synchrotron_microCT\"/>
    </mc:Choice>
  </mc:AlternateContent>
  <bookViews>
    <workbookView xWindow="3465" yWindow="3465" windowWidth="21600" windowHeight="12525"/>
  </bookViews>
  <sheets>
    <sheet name="Resources" sheetId="4" r:id="rId1"/>
    <sheet name="Codebook" sheetId="5" r:id="rId2"/>
  </sheets>
  <definedNames>
    <definedName name="_xlnm._FilterDatabase" localSheetId="0" hidden="1">Resources!$A$1:$F$13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2" i="4" l="1"/>
</calcChain>
</file>

<file path=xl/sharedStrings.xml><?xml version="1.0" encoding="utf-8"?>
<sst xmlns="http://schemas.openxmlformats.org/spreadsheetml/2006/main" count="226" uniqueCount="140">
  <si>
    <t>Year</t>
  </si>
  <si>
    <t>Partner</t>
  </si>
  <si>
    <t>Collaborator</t>
  </si>
  <si>
    <t>Facility_1</t>
  </si>
  <si>
    <t>Facility_2</t>
  </si>
  <si>
    <t>Facility_country</t>
  </si>
  <si>
    <t>Acquisition_start_date</t>
  </si>
  <si>
    <t>Acquisition_proposal_number</t>
  </si>
  <si>
    <t>Acquisition_data_type</t>
  </si>
  <si>
    <t>Purpose</t>
  </si>
  <si>
    <t>Execution_period</t>
  </si>
  <si>
    <t>Action</t>
  </si>
  <si>
    <t>Action_sub</t>
  </si>
  <si>
    <t>Description</t>
  </si>
  <si>
    <t>Comments</t>
  </si>
  <si>
    <t>Active_time_h</t>
  </si>
  <si>
    <t>Waiting_time_h</t>
  </si>
  <si>
    <t>Time_monitoring</t>
  </si>
  <si>
    <t>SOLEIL</t>
  </si>
  <si>
    <t>Anatomix</t>
  </si>
  <si>
    <t>France</t>
  </si>
  <si>
    <t>SPring-8</t>
  </si>
  <si>
    <t>BL20B2</t>
  </si>
  <si>
    <t>Japan</t>
  </si>
  <si>
    <t>2023A1208</t>
  </si>
  <si>
    <t>N/A</t>
  </si>
  <si>
    <t>DESY</t>
  </si>
  <si>
    <t>P07</t>
  </si>
  <si>
    <t>Germany</t>
  </si>
  <si>
    <t>CLS</t>
  </si>
  <si>
    <t>BMIT</t>
  </si>
  <si>
    <t>Canada</t>
  </si>
  <si>
    <t>38G13327</t>
  </si>
  <si>
    <t>AS</t>
  </si>
  <si>
    <t>IMBL</t>
  </si>
  <si>
    <t>Australia</t>
  </si>
  <si>
    <t>20947</t>
  </si>
  <si>
    <t>Variable_name</t>
  </si>
  <si>
    <t>Description_abbreviation</t>
  </si>
  <si>
    <t>Year  from AFFORD project in which activities took place</t>
  </si>
  <si>
    <t>AFFORD partner team (TIG: the interface group; CRS: Center for Reproducible Science)</t>
  </si>
  <si>
    <t>Surname of the main person(s) executing the actions</t>
  </si>
  <si>
    <t>country where data were collected</t>
  </si>
  <si>
    <t>name of synchrotron facility</t>
  </si>
  <si>
    <t>name of experimental facilities of a synchrotron particle accelerator</t>
  </si>
  <si>
    <t>DD-MM-YYYY date of the official first day of the beamtime allocated for the experiment. Internally within the Sinergia project, beamtime experiments are often informally identified by the month and year they took place.</t>
  </si>
  <si>
    <t>Identification number of the synchrotron beamtime proposal. This number helps identifying the beamtime experiment at the different facilities</t>
  </si>
  <si>
    <t>Contains a shorthand for the scientific purpose for which the data was collected. Typically corresponds to the official project associated with a given beamtime experiment, or is given as "General"</t>
  </si>
  <si>
    <t xml:space="preserve">Whether the activite was conducted before, during (offsite or onsite) or after data acquisition </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</si>
  <si>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</si>
  <si>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Specific actions performed</t>
  </si>
  <si>
    <t>Sub action when applicable (else N/A)</t>
  </si>
  <si>
    <t xml:space="preserve">Free text describing details about the activity </t>
  </si>
  <si>
    <t>Time needed for task spent in action, requiring active work by a person</t>
  </si>
  <si>
    <t>Time needed for task that does not include any active work from project partners. Most commonly computer busy time (e.g. waiting for file transfer, processing etc.), but may also include waiting for external parties (e.g. IT support)</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</si>
  <si>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</si>
  <si>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</si>
  <si>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</si>
  <si>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</si>
  <si>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</si>
  <si>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</si>
  <si>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</si>
  <si>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</si>
  <si>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</si>
  <si>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</si>
  <si>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</si>
  <si>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</si>
  <si>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</si>
  <si>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</si>
  <si>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</si>
  <si>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</si>
  <si>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</si>
  <si>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</si>
  <si>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</si>
  <si>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</si>
  <si>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 xml:space="preserve"> not applicable</t>
  </si>
  <si>
    <t>Beamline</t>
  </si>
  <si>
    <t>Country</t>
  </si>
  <si>
    <t>ESRF</t>
  </si>
  <si>
    <t>ID17</t>
  </si>
  <si>
    <t>ID19</t>
  </si>
  <si>
    <t>MD1393</t>
  </si>
  <si>
    <t>CSF time-resolved</t>
  </si>
  <si>
    <t>CSF gated</t>
  </si>
  <si>
    <t>MD1324</t>
  </si>
  <si>
    <t>CSF geometry</t>
  </si>
  <si>
    <t>Beamtime_proposal_number</t>
  </si>
  <si>
    <t>MD1230</t>
  </si>
  <si>
    <t>Monochromator</t>
  </si>
  <si>
    <t>White beam</t>
  </si>
  <si>
    <t>Detector_model</t>
  </si>
  <si>
    <t>Hamamatsu Orca Flash 4.0</t>
  </si>
  <si>
    <t>pco.edge 5.5</t>
  </si>
  <si>
    <t>Lens_Type</t>
  </si>
  <si>
    <t>Lens_Numerical_Aperture</t>
  </si>
  <si>
    <t>Lens_F-number</t>
  </si>
  <si>
    <t>Scintillator</t>
  </si>
  <si>
    <t>500 µm LuAG</t>
  </si>
  <si>
    <t>Effective_voxel_size</t>
  </si>
  <si>
    <t>Number_of_projections</t>
  </si>
  <si>
    <t>Macro Lens</t>
  </si>
  <si>
    <t>variable: 2000 or 60000</t>
  </si>
  <si>
    <t>Radiation_dose_rate</t>
  </si>
  <si>
    <t>Projections_Pixel_Array_Width</t>
  </si>
  <si>
    <t>Detector_Pixel_Array_Width</t>
  </si>
  <si>
    <t>Detector_Pixel_Array_Height</t>
  </si>
  <si>
    <t>Field_of_View_height</t>
  </si>
  <si>
    <t>Field_of_View_width</t>
  </si>
  <si>
    <t>Post mortem</t>
  </si>
  <si>
    <t>In vivo</t>
  </si>
  <si>
    <t>Experiment_in-vivo_or_post-mortem</t>
  </si>
  <si>
    <t>EAE brains in EtOH</t>
  </si>
  <si>
    <t>arcAbeta brains in EtOH</t>
  </si>
  <si>
    <t>aged vs young brains in EtOH</t>
  </si>
  <si>
    <t>250 µm LuAG</t>
  </si>
  <si>
    <t>Double crystal monochromator</t>
  </si>
  <si>
    <t>Double multilayer monochromator</t>
  </si>
  <si>
    <t>Exposure_time</t>
  </si>
  <si>
    <t>Overhead_time_per_projection</t>
  </si>
  <si>
    <t>variable: 180 ° or 360 °</t>
  </si>
  <si>
    <t>Rotation_angle_range</t>
  </si>
  <si>
    <t>Propagation_Distance</t>
  </si>
  <si>
    <t>700 (double-check)</t>
  </si>
  <si>
    <t>KIT</t>
  </si>
  <si>
    <t>variable: max. 0.25</t>
  </si>
  <si>
    <t>100 µm CdWO4</t>
  </si>
  <si>
    <t>1951 (double-check)</t>
  </si>
  <si>
    <t>Detector_Pixel_size</t>
  </si>
  <si>
    <t>Hamamatsu Orca Flash 4.0 V2</t>
  </si>
  <si>
    <t>Microscope Objective 10x</t>
  </si>
  <si>
    <t>Microscope Objective 5x</t>
  </si>
  <si>
    <t>Tandem Lens System</t>
  </si>
  <si>
    <t>20 µm LuAG</t>
  </si>
  <si>
    <t>Mean_photon_energy</t>
  </si>
  <si>
    <t>Beamtime_description</t>
  </si>
  <si>
    <t>Number_of_samples</t>
  </si>
  <si>
    <t>Beamtime_start_date</t>
  </si>
  <si>
    <t>0.28 mm</t>
  </si>
  <si>
    <t>Facility</t>
  </si>
  <si>
    <t>BeamtimeGrandTable_last_update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</si>
</sst>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8">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1">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3"/>
  <sheetViews>
    <sheetView tabSelected="1" zoomScale="130" zoomScaleNormal="130" workbookViewId="0">
      <pane xSplit="4" topLeftCell="AB1" activePane="topRight" state="frozen"/>
      <selection pane="topRight" activeCell="AD2" sqref="AD2"/>
    </sheetView>
  </sheetViews>
  <sheetFormatPr defaultColWidth="19.42578125" defaultRowHeight="15"/>
  <cols>
    <col min="1" max="1" width="11.5703125" customWidth="1"/>
    <col min="3" max="3" width="13.7109375" customWidth="1"/>
    <col min="4" max="4" width="19.42578125" style="18"/>
    <col min="5" max="6" width="19.42578125" style="3"/>
    <col min="9" max="9" width="19.42578125" style="22"/>
    <col min="11" max="11" width="19.42578125" style="20"/>
    <col min="14" max="15" width="19.42578125" style="26"/>
    <col min="16" max="17" width="19.42578125" style="24"/>
    <col min="19" max="19" width="19.42578125" style="30"/>
    <col min="20" max="20" width="19.42578125" style="26"/>
    <col min="21" max="21" width="25.28515625" customWidth="1"/>
    <col min="22" max="22" width="25.28515625" style="20" customWidth="1"/>
    <col min="27" max="27" width="31.7109375" customWidth="1"/>
    <col min="29" max="29" width="19.42578125" style="28"/>
    <col min="30" max="30" width="19.42578125" style="18"/>
  </cols>
  <sheetData>
    <row r="1" spans="1:30" s="1" customFormat="1">
      <c r="A1" s="1" t="s">
        <v>138</v>
      </c>
      <c r="B1" s="1" t="s">
        <v>76</v>
      </c>
      <c r="C1" s="1" t="s">
        <v>77</v>
      </c>
      <c r="D1" s="17" t="s">
        <v>136</v>
      </c>
      <c r="E1" s="2" t="s">
        <v>86</v>
      </c>
      <c r="F1" s="2" t="s">
        <v>134</v>
      </c>
      <c r="G1" s="1" t="s">
        <v>110</v>
      </c>
      <c r="H1" s="1" t="s">
        <v>135</v>
      </c>
      <c r="I1" s="21" t="s">
        <v>133</v>
      </c>
      <c r="J1" s="1" t="s">
        <v>88</v>
      </c>
      <c r="K1" s="19" t="s">
        <v>98</v>
      </c>
      <c r="L1" s="1" t="s">
        <v>103</v>
      </c>
      <c r="M1" s="1" t="s">
        <v>103</v>
      </c>
      <c r="N1" s="25" t="s">
        <v>107</v>
      </c>
      <c r="O1" s="25" t="s">
        <v>106</v>
      </c>
      <c r="P1" s="23" t="s">
        <v>117</v>
      </c>
      <c r="Q1" s="23" t="s">
        <v>118</v>
      </c>
      <c r="R1" s="1" t="s">
        <v>99</v>
      </c>
      <c r="S1" s="29" t="s">
        <v>120</v>
      </c>
      <c r="T1" s="25" t="s">
        <v>121</v>
      </c>
      <c r="U1" s="1" t="s">
        <v>90</v>
      </c>
      <c r="V1" s="19" t="s">
        <v>127</v>
      </c>
      <c r="W1" s="1" t="s">
        <v>104</v>
      </c>
      <c r="X1" s="1" t="s">
        <v>105</v>
      </c>
      <c r="Y1" s="1" t="s">
        <v>93</v>
      </c>
      <c r="Z1" s="1" t="s">
        <v>95</v>
      </c>
      <c r="AA1" s="2" t="s">
        <v>94</v>
      </c>
      <c r="AB1" s="1" t="s">
        <v>96</v>
      </c>
      <c r="AC1" s="27" t="s">
        <v>102</v>
      </c>
      <c r="AD1" s="17" t="s">
        <v>139</v>
      </c>
    </row>
    <row r="2" spans="1:30">
      <c r="A2" t="s">
        <v>78</v>
      </c>
      <c r="B2" t="s">
        <v>79</v>
      </c>
      <c r="C2" t="s">
        <v>20</v>
      </c>
      <c r="D2" s="18">
        <v>44175</v>
      </c>
      <c r="E2" s="3" t="s">
        <v>87</v>
      </c>
      <c r="F2" s="3" t="s">
        <v>85</v>
      </c>
      <c r="G2" t="s">
        <v>108</v>
      </c>
      <c r="J2" t="s">
        <v>115</v>
      </c>
      <c r="U2" t="s">
        <v>92</v>
      </c>
      <c r="V2" s="20">
        <v>6.5</v>
      </c>
      <c r="W2">
        <v>2560</v>
      </c>
      <c r="X2">
        <v>2160</v>
      </c>
      <c r="AA2" s="3"/>
      <c r="AC2" s="28" t="s">
        <v>25</v>
      </c>
      <c r="AD2" s="18">
        <f ca="1">TODAY()</f>
        <v>45460</v>
      </c>
    </row>
    <row r="3" spans="1:30">
      <c r="A3" t="s">
        <v>78</v>
      </c>
      <c r="B3" t="s">
        <v>79</v>
      </c>
      <c r="C3" t="s">
        <v>20</v>
      </c>
      <c r="D3" s="18">
        <v>44481</v>
      </c>
      <c r="E3" s="3" t="s">
        <v>87</v>
      </c>
      <c r="F3" s="3" t="s">
        <v>85</v>
      </c>
      <c r="G3" t="s">
        <v>109</v>
      </c>
      <c r="J3" t="s">
        <v>115</v>
      </c>
      <c r="K3" s="20">
        <v>6.3</v>
      </c>
      <c r="L3">
        <v>2560</v>
      </c>
      <c r="M3" t="s">
        <v>122</v>
      </c>
      <c r="N3" s="26">
        <v>16.100000000000001</v>
      </c>
      <c r="O3" s="26">
        <v>4.4000000000000004</v>
      </c>
      <c r="P3" s="24">
        <v>5</v>
      </c>
      <c r="Q3" s="24">
        <v>5</v>
      </c>
      <c r="R3" t="s">
        <v>101</v>
      </c>
      <c r="U3" t="s">
        <v>92</v>
      </c>
      <c r="V3" s="20">
        <v>6.5</v>
      </c>
      <c r="W3">
        <v>2560</v>
      </c>
      <c r="X3">
        <v>2160</v>
      </c>
      <c r="AA3" s="3"/>
      <c r="AB3" t="s">
        <v>114</v>
      </c>
      <c r="AC3" s="28">
        <v>3.4</v>
      </c>
    </row>
    <row r="4" spans="1:30">
      <c r="A4" t="s">
        <v>78</v>
      </c>
      <c r="B4" t="s">
        <v>79</v>
      </c>
      <c r="C4" t="s">
        <v>20</v>
      </c>
      <c r="D4" s="18">
        <v>44518</v>
      </c>
      <c r="E4" s="3" t="s">
        <v>87</v>
      </c>
      <c r="F4" s="3" t="s">
        <v>83</v>
      </c>
      <c r="G4" t="s">
        <v>109</v>
      </c>
      <c r="I4" s="22">
        <v>37.950000000000003</v>
      </c>
      <c r="J4" t="s">
        <v>115</v>
      </c>
      <c r="R4" t="s">
        <v>101</v>
      </c>
      <c r="S4" s="30" t="s">
        <v>119</v>
      </c>
      <c r="U4" t="s">
        <v>92</v>
      </c>
      <c r="V4" s="20">
        <v>6.5</v>
      </c>
      <c r="W4">
        <v>2560</v>
      </c>
      <c r="X4">
        <v>2160</v>
      </c>
      <c r="AA4" s="3"/>
      <c r="AB4" t="s">
        <v>114</v>
      </c>
      <c r="AC4" s="28">
        <v>3.4</v>
      </c>
    </row>
    <row r="5" spans="1:30">
      <c r="A5" t="s">
        <v>78</v>
      </c>
      <c r="B5" t="s">
        <v>79</v>
      </c>
      <c r="C5" t="s">
        <v>20</v>
      </c>
      <c r="D5" s="18">
        <v>44684</v>
      </c>
      <c r="E5" s="3" t="s">
        <v>84</v>
      </c>
      <c r="F5" s="3" t="s">
        <v>83</v>
      </c>
      <c r="G5" t="s">
        <v>109</v>
      </c>
      <c r="J5" t="s">
        <v>115</v>
      </c>
      <c r="K5" s="20">
        <v>6.45</v>
      </c>
      <c r="P5" s="24">
        <v>4</v>
      </c>
      <c r="Q5" s="24">
        <v>1</v>
      </c>
      <c r="R5" t="s">
        <v>101</v>
      </c>
      <c r="U5" t="s">
        <v>92</v>
      </c>
      <c r="V5" s="20">
        <v>6.5</v>
      </c>
      <c r="W5">
        <v>2560</v>
      </c>
      <c r="X5">
        <v>2160</v>
      </c>
      <c r="AA5" s="3"/>
      <c r="AB5" t="s">
        <v>114</v>
      </c>
      <c r="AC5" s="28">
        <v>3.4</v>
      </c>
    </row>
    <row r="6" spans="1:30">
      <c r="A6" t="s">
        <v>18</v>
      </c>
      <c r="B6" t="s">
        <v>19</v>
      </c>
      <c r="C6" t="s">
        <v>20</v>
      </c>
      <c r="D6" s="18">
        <v>45020</v>
      </c>
      <c r="E6" s="3">
        <v>20221292</v>
      </c>
      <c r="F6" s="3" t="s">
        <v>111</v>
      </c>
      <c r="G6" t="s">
        <v>108</v>
      </c>
      <c r="I6" s="22">
        <v>27</v>
      </c>
      <c r="J6" t="s">
        <v>89</v>
      </c>
      <c r="S6" s="30">
        <v>360</v>
      </c>
      <c r="T6" s="26">
        <v>50</v>
      </c>
      <c r="U6" t="s">
        <v>128</v>
      </c>
      <c r="V6" s="20">
        <v>6.5</v>
      </c>
      <c r="W6">
        <v>2048</v>
      </c>
      <c r="X6">
        <v>2048</v>
      </c>
      <c r="Y6" t="s">
        <v>129</v>
      </c>
      <c r="Z6" t="s">
        <v>25</v>
      </c>
      <c r="AA6" s="3" t="s">
        <v>137</v>
      </c>
      <c r="AB6" t="s">
        <v>132</v>
      </c>
      <c r="AC6" s="28" t="s">
        <v>25</v>
      </c>
    </row>
    <row r="7" spans="1:30">
      <c r="A7" t="s">
        <v>21</v>
      </c>
      <c r="B7" t="s">
        <v>22</v>
      </c>
      <c r="C7" t="s">
        <v>23</v>
      </c>
      <c r="D7" s="18">
        <v>45057</v>
      </c>
      <c r="E7" s="3" t="s">
        <v>24</v>
      </c>
      <c r="F7" s="3" t="s">
        <v>82</v>
      </c>
      <c r="G7" t="s">
        <v>109</v>
      </c>
      <c r="I7" s="22">
        <v>40</v>
      </c>
      <c r="J7" t="s">
        <v>116</v>
      </c>
      <c r="K7" s="20">
        <v>7.99</v>
      </c>
      <c r="L7">
        <v>2048</v>
      </c>
      <c r="M7">
        <v>1500</v>
      </c>
      <c r="N7" s="26">
        <v>16.399999999999999</v>
      </c>
      <c r="O7" s="26">
        <v>12</v>
      </c>
      <c r="P7" s="24">
        <v>5</v>
      </c>
      <c r="Q7" s="24">
        <v>8</v>
      </c>
      <c r="R7">
        <v>1800</v>
      </c>
      <c r="S7" s="30">
        <v>180</v>
      </c>
      <c r="T7" s="26">
        <v>1000</v>
      </c>
      <c r="U7" t="s">
        <v>91</v>
      </c>
      <c r="V7" s="20">
        <v>6.5</v>
      </c>
      <c r="W7">
        <v>2048</v>
      </c>
      <c r="X7">
        <v>2048</v>
      </c>
      <c r="Y7" t="s">
        <v>131</v>
      </c>
      <c r="Z7">
        <v>2.4</v>
      </c>
      <c r="AA7" s="3" t="s">
        <v>25</v>
      </c>
      <c r="AB7" t="s">
        <v>97</v>
      </c>
      <c r="AC7" s="28">
        <v>22</v>
      </c>
    </row>
    <row r="8" spans="1:30">
      <c r="A8" t="s">
        <v>18</v>
      </c>
      <c r="B8" t="s">
        <v>19</v>
      </c>
      <c r="C8" t="s">
        <v>20</v>
      </c>
      <c r="D8" s="18">
        <v>45093</v>
      </c>
      <c r="E8" s="3">
        <v>20221292</v>
      </c>
      <c r="F8" s="3" t="s">
        <v>111</v>
      </c>
      <c r="G8" t="s">
        <v>108</v>
      </c>
      <c r="I8" s="22">
        <v>27</v>
      </c>
      <c r="J8" t="s">
        <v>89</v>
      </c>
      <c r="S8" s="30">
        <v>360</v>
      </c>
      <c r="T8" s="26">
        <v>50</v>
      </c>
      <c r="U8" t="s">
        <v>128</v>
      </c>
      <c r="V8" s="20">
        <v>6.5</v>
      </c>
      <c r="W8">
        <v>2048</v>
      </c>
      <c r="X8">
        <v>2048</v>
      </c>
      <c r="Y8" t="s">
        <v>129</v>
      </c>
      <c r="Z8" t="s">
        <v>25</v>
      </c>
      <c r="AA8" s="3">
        <v>0.28000000000000003</v>
      </c>
      <c r="AB8" t="s">
        <v>132</v>
      </c>
      <c r="AC8" s="28" t="s">
        <v>25</v>
      </c>
    </row>
    <row r="9" spans="1:30">
      <c r="A9" t="s">
        <v>26</v>
      </c>
      <c r="B9" t="s">
        <v>27</v>
      </c>
      <c r="C9" t="s">
        <v>28</v>
      </c>
      <c r="D9" s="18">
        <v>45178</v>
      </c>
      <c r="E9" s="3">
        <v>11017598</v>
      </c>
      <c r="F9" s="3" t="s">
        <v>112</v>
      </c>
      <c r="G9" t="s">
        <v>108</v>
      </c>
      <c r="I9" s="22">
        <v>67</v>
      </c>
      <c r="J9" t="s">
        <v>115</v>
      </c>
      <c r="K9" s="20">
        <v>1.2703100000000001</v>
      </c>
      <c r="M9">
        <v>650</v>
      </c>
      <c r="O9" s="26">
        <v>0.82499999999999996</v>
      </c>
      <c r="P9" s="24">
        <v>37</v>
      </c>
      <c r="R9">
        <v>10001</v>
      </c>
      <c r="S9" s="30">
        <v>360</v>
      </c>
      <c r="T9" s="26">
        <v>800</v>
      </c>
      <c r="U9" t="s">
        <v>123</v>
      </c>
      <c r="V9" s="20">
        <v>6.5</v>
      </c>
      <c r="W9">
        <v>5120</v>
      </c>
      <c r="X9">
        <v>3840</v>
      </c>
      <c r="Y9" t="s">
        <v>130</v>
      </c>
      <c r="Z9" t="s">
        <v>25</v>
      </c>
      <c r="AA9" s="3" t="s">
        <v>124</v>
      </c>
      <c r="AB9" t="s">
        <v>125</v>
      </c>
      <c r="AC9" s="28" t="s">
        <v>25</v>
      </c>
    </row>
    <row r="10" spans="1:30">
      <c r="A10" t="s">
        <v>26</v>
      </c>
      <c r="B10" t="s">
        <v>27</v>
      </c>
      <c r="C10" t="s">
        <v>28</v>
      </c>
      <c r="D10" s="18">
        <v>45232</v>
      </c>
      <c r="E10" s="3">
        <v>11019133</v>
      </c>
      <c r="F10" s="3" t="s">
        <v>112</v>
      </c>
      <c r="G10" t="s">
        <v>108</v>
      </c>
      <c r="I10" s="22">
        <v>67</v>
      </c>
      <c r="J10" t="s">
        <v>115</v>
      </c>
      <c r="K10" s="20">
        <v>1.2709999999999999</v>
      </c>
      <c r="M10" t="s">
        <v>126</v>
      </c>
      <c r="P10" s="24">
        <v>37</v>
      </c>
      <c r="S10" s="30">
        <v>360</v>
      </c>
      <c r="T10" s="26">
        <v>800</v>
      </c>
      <c r="U10" t="s">
        <v>123</v>
      </c>
      <c r="V10" s="20">
        <v>6.5</v>
      </c>
      <c r="W10">
        <v>5120</v>
      </c>
      <c r="X10">
        <v>3840</v>
      </c>
      <c r="Y10" t="s">
        <v>130</v>
      </c>
      <c r="Z10" t="s">
        <v>25</v>
      </c>
      <c r="AA10" s="3" t="s">
        <v>124</v>
      </c>
      <c r="AB10" t="s">
        <v>125</v>
      </c>
      <c r="AC10" s="28" t="s">
        <v>25</v>
      </c>
    </row>
    <row r="11" spans="1:30">
      <c r="A11" t="s">
        <v>29</v>
      </c>
      <c r="B11" t="s">
        <v>30</v>
      </c>
      <c r="C11" t="s">
        <v>31</v>
      </c>
      <c r="D11" s="18">
        <v>45251</v>
      </c>
      <c r="E11" s="3" t="s">
        <v>32</v>
      </c>
      <c r="F11" s="3" t="s">
        <v>82</v>
      </c>
      <c r="G11" t="s">
        <v>109</v>
      </c>
      <c r="I11" s="22">
        <v>37.799999999999997</v>
      </c>
      <c r="J11" t="s">
        <v>115</v>
      </c>
      <c r="K11" s="20">
        <v>8</v>
      </c>
      <c r="L11">
        <v>2048</v>
      </c>
      <c r="M11">
        <v>1200</v>
      </c>
      <c r="N11" s="26">
        <v>16.399999999999999</v>
      </c>
      <c r="O11" s="26">
        <v>9.6</v>
      </c>
      <c r="P11" s="24">
        <v>15</v>
      </c>
      <c r="Q11" s="24">
        <v>2</v>
      </c>
      <c r="R11">
        <v>2000</v>
      </c>
      <c r="S11" s="30">
        <v>180</v>
      </c>
      <c r="T11" s="26">
        <v>600</v>
      </c>
      <c r="U11" t="s">
        <v>92</v>
      </c>
      <c r="V11" s="20">
        <v>6.5</v>
      </c>
      <c r="W11">
        <v>2560</v>
      </c>
      <c r="X11">
        <v>2160</v>
      </c>
      <c r="Y11" t="s">
        <v>100</v>
      </c>
      <c r="AA11" s="3" t="s">
        <v>25</v>
      </c>
      <c r="AC11" s="28">
        <v>2</v>
      </c>
    </row>
    <row r="12" spans="1:30">
      <c r="A12" t="s">
        <v>78</v>
      </c>
      <c r="B12" t="s">
        <v>80</v>
      </c>
      <c r="C12" t="s">
        <v>20</v>
      </c>
      <c r="D12" s="18">
        <v>45309</v>
      </c>
      <c r="E12" s="3" t="s">
        <v>81</v>
      </c>
      <c r="F12" s="3" t="s">
        <v>113</v>
      </c>
      <c r="G12" t="s">
        <v>108</v>
      </c>
      <c r="S12" s="30">
        <v>360</v>
      </c>
      <c r="AA12" s="3"/>
      <c r="AC12" s="28" t="s">
        <v>25</v>
      </c>
    </row>
    <row r="13" spans="1:30">
      <c r="A13" t="s">
        <v>33</v>
      </c>
      <c r="B13" t="s">
        <v>34</v>
      </c>
      <c r="C13" t="s">
        <v>35</v>
      </c>
      <c r="D13" s="18">
        <v>45335</v>
      </c>
      <c r="E13" s="3" t="s">
        <v>36</v>
      </c>
      <c r="F13" s="3" t="s">
        <v>82</v>
      </c>
      <c r="G13" t="s">
        <v>109</v>
      </c>
      <c r="I13" s="22">
        <v>40</v>
      </c>
      <c r="J13" t="s">
        <v>115</v>
      </c>
      <c r="K13" s="20">
        <v>7.14</v>
      </c>
      <c r="L13">
        <v>2558</v>
      </c>
      <c r="M13">
        <v>809</v>
      </c>
      <c r="N13" s="26">
        <v>18.3</v>
      </c>
      <c r="O13" s="26">
        <v>5.7</v>
      </c>
      <c r="P13" s="24">
        <v>25</v>
      </c>
      <c r="Q13" s="24">
        <v>2</v>
      </c>
      <c r="R13">
        <v>1851</v>
      </c>
      <c r="S13" s="30">
        <v>180</v>
      </c>
      <c r="T13" s="26">
        <v>760</v>
      </c>
      <c r="U13" t="s">
        <v>92</v>
      </c>
      <c r="V13" s="20">
        <v>6.5</v>
      </c>
      <c r="W13">
        <v>2560</v>
      </c>
      <c r="X13">
        <v>2160</v>
      </c>
      <c r="Y13" t="s">
        <v>100</v>
      </c>
      <c r="Z13">
        <v>2.8</v>
      </c>
      <c r="AA13" s="3" t="s">
        <v>25</v>
      </c>
      <c r="AC13" s="28">
        <v>6</v>
      </c>
    </row>
  </sheetData>
  <sortState ref="A2:H9">
    <sortCondition ref="D1"/>
  </sortState>
  <dataValidations count="7">
    <dataValidation type="list" errorStyle="warning" allowBlank="1" showInputMessage="1" showErrorMessage="1" errorTitle="In Vivo or Post mortem" error="Should indicate whether the overall experiment was for in vivo imaging or post mortem imaging." sqref="G1:G1048576">
      <formula1>"In vivo, Post mortem"</formula1>
    </dataValidation>
    <dataValidation type="decimal" errorStyle="warning" allowBlank="1" showInputMessage="1" showErrorMessage="1" errorTitle="Mean photon energy out of range" error="The mean photon energy is out of the range of expected values, which is between 10 and 100 keV." sqref="I1:I1048576">
      <formula1>10</formula1>
      <formula2>100</formula2>
    </dataValidation>
    <dataValidation type="list" errorStyle="warning" allowBlank="1" showInputMessage="1" showErrorMessage="1" sqref="C1:C1048576">
      <formula1>"Australia, Canada, France, Germany, Japan, Switzerland, United Kingdom"</formula1>
    </dataValidation>
    <dataValidation type="list" errorStyle="warning" allowBlank="1" showInputMessage="1" showErrorMessage="1" sqref="B1:B1048576">
      <formula1>"Anatomix, BL20B2, BMIT, IMBL, ID17, ID19, IMBL, P05, P07"</formula1>
    </dataValidation>
    <dataValidation type="list" errorStyle="warning" allowBlank="1" showInputMessage="1" showErrorMessage="1" sqref="A1:A1048576">
      <formula1>"AS, CLS, DESY, Diamond, ESRF, SLS, SOLEIL, SPring-8"</formula1>
    </dataValidation>
    <dataValidation type="decimal" errorStyle="warning" allowBlank="1" showInputMessage="1" showErrorMessage="1" errorTitle="Voxel size out of range" error="The expected effective voxel size is outside of the expected range of 0.5 µm - 10 µm." sqref="K1:K1048576">
      <formula1>0.5</formula1>
      <formula2>10</formula2>
    </dataValidation>
    <dataValidation type="whole" errorStyle="warning" operator="greaterThanOrEqual" allowBlank="1" showInputMessage="1" showErrorMessage="1" errorTitle="Not a whole number" error="Only whole numbers greater or equal than 0 allowed" sqref="H1:H1048576">
      <formula1>0</formula1>
    </dataValidation>
  </dataValidations>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B13" sqref="B13"/>
    </sheetView>
  </sheetViews>
  <sheetFormatPr defaultRowHeight="15"/>
  <cols>
    <col min="1" max="1" width="29.28515625" customWidth="1"/>
    <col min="2" max="2" width="71.7109375" customWidth="1"/>
    <col min="3" max="3" width="32.7109375" customWidth="1"/>
  </cols>
  <sheetData>
    <row r="1" spans="1:8" ht="15.75" thickBot="1">
      <c r="A1" s="13" t="s">
        <v>37</v>
      </c>
      <c r="B1" s="14" t="s">
        <v>13</v>
      </c>
      <c r="C1" s="16" t="s">
        <v>38</v>
      </c>
    </row>
    <row r="2" spans="1:8">
      <c r="A2" s="1" t="s">
        <v>0</v>
      </c>
      <c r="B2" t="s">
        <v>39</v>
      </c>
    </row>
    <row r="3" spans="1:8">
      <c r="A3" s="1" t="s">
        <v>1</v>
      </c>
      <c r="B3" t="s">
        <v>40</v>
      </c>
    </row>
    <row r="4" spans="1:8">
      <c r="A4" s="1" t="s">
        <v>2</v>
      </c>
      <c r="B4" t="s">
        <v>41</v>
      </c>
    </row>
    <row r="5" spans="1:8">
      <c r="A5" s="1" t="s">
        <v>3</v>
      </c>
      <c r="B5" s="9" t="s">
        <v>42</v>
      </c>
    </row>
    <row r="6" spans="1:8">
      <c r="A6" s="1" t="s">
        <v>4</v>
      </c>
      <c r="B6" s="9" t="s">
        <v>43</v>
      </c>
      <c r="D6" s="4"/>
      <c r="E6" s="4"/>
      <c r="F6" s="4"/>
      <c r="G6" s="4"/>
      <c r="H6" s="4"/>
    </row>
    <row r="7" spans="1:8">
      <c r="A7" s="1" t="s">
        <v>5</v>
      </c>
      <c r="B7" s="10" t="s">
        <v>44</v>
      </c>
      <c r="D7" s="4"/>
      <c r="E7" s="4"/>
      <c r="F7" s="4"/>
      <c r="G7" s="4"/>
      <c r="H7" s="4"/>
    </row>
    <row r="8" spans="1:8">
      <c r="A8" s="11" t="s">
        <v>6</v>
      </c>
      <c r="B8" s="9" t="s">
        <v>45</v>
      </c>
      <c r="D8" s="4"/>
      <c r="E8" s="4"/>
      <c r="F8" s="4"/>
      <c r="G8" s="4"/>
      <c r="H8" s="4"/>
    </row>
    <row r="9" spans="1:8">
      <c r="A9" s="2" t="s">
        <v>7</v>
      </c>
      <c r="B9" s="9" t="s">
        <v>46</v>
      </c>
      <c r="D9" s="5"/>
      <c r="E9" s="5"/>
      <c r="F9" s="5"/>
      <c r="G9" s="5"/>
      <c r="H9" s="5"/>
    </row>
    <row r="10" spans="1:8">
      <c r="A10" s="2" t="s">
        <v>8</v>
      </c>
      <c r="B10" s="9" t="s">
        <v>47</v>
      </c>
      <c r="D10" s="6"/>
      <c r="E10" s="6"/>
      <c r="F10" s="6"/>
      <c r="G10" s="6"/>
      <c r="H10" s="6"/>
    </row>
    <row r="11" spans="1:8">
      <c r="A11" s="2" t="s">
        <v>10</v>
      </c>
      <c r="B11" s="9" t="s">
        <v>48</v>
      </c>
      <c r="D11" s="6"/>
      <c r="E11" s="6"/>
      <c r="F11" s="6"/>
      <c r="G11" s="6"/>
      <c r="H11" s="6"/>
    </row>
    <row r="12" spans="1:8">
      <c r="A12" s="2" t="s">
        <v>9</v>
      </c>
      <c r="B12" s="9" t="s">
        <v>49</v>
      </c>
      <c r="D12" s="6"/>
      <c r="E12" s="6"/>
      <c r="F12" s="6"/>
      <c r="G12" s="6"/>
      <c r="H12" s="6"/>
    </row>
    <row r="13" spans="1:8">
      <c r="A13" s="2" t="s">
        <v>11</v>
      </c>
      <c r="B13" t="s">
        <v>50</v>
      </c>
      <c r="C13" s="4"/>
      <c r="D13" s="4"/>
      <c r="E13" s="4"/>
      <c r="F13" s="4"/>
      <c r="G13" s="4"/>
      <c r="H13" s="4"/>
    </row>
    <row r="14" spans="1:8">
      <c r="A14" s="2" t="s">
        <v>12</v>
      </c>
      <c r="B14" t="s">
        <v>51</v>
      </c>
      <c r="C14" s="4"/>
      <c r="D14" s="4"/>
      <c r="E14" s="4"/>
      <c r="F14" s="4"/>
      <c r="G14" s="4"/>
      <c r="H14" s="4"/>
    </row>
    <row r="15" spans="1:8">
      <c r="A15" s="1" t="s">
        <v>13</v>
      </c>
      <c r="B15" t="s">
        <v>52</v>
      </c>
      <c r="C15" s="4"/>
      <c r="D15" s="4"/>
      <c r="E15" s="4"/>
      <c r="F15" s="4"/>
      <c r="G15" s="4"/>
      <c r="H15" s="4"/>
    </row>
    <row r="16" spans="1:8">
      <c r="A16" s="1" t="s">
        <v>14</v>
      </c>
      <c r="B16" s="9" t="s">
        <v>52</v>
      </c>
      <c r="C16" s="4"/>
      <c r="D16" s="4"/>
      <c r="E16" s="4"/>
      <c r="F16" s="4"/>
      <c r="G16" s="4"/>
      <c r="H16" s="4"/>
    </row>
    <row r="17" spans="1:13">
      <c r="A17" s="1" t="s">
        <v>15</v>
      </c>
      <c r="B17" s="9" t="s">
        <v>53</v>
      </c>
      <c r="I17" s="4"/>
      <c r="J17" s="4"/>
      <c r="K17" s="4"/>
    </row>
    <row r="18" spans="1:13">
      <c r="A18" s="1" t="s">
        <v>16</v>
      </c>
      <c r="B18" s="9" t="s">
        <v>54</v>
      </c>
      <c r="I18" s="4"/>
      <c r="J18" s="4"/>
      <c r="K18" s="4"/>
    </row>
    <row r="19" spans="1:13">
      <c r="A19" s="1" t="s">
        <v>17</v>
      </c>
      <c r="B19" s="9" t="s">
        <v>55</v>
      </c>
      <c r="I19" s="5"/>
      <c r="J19" s="5"/>
      <c r="K19" s="5"/>
    </row>
    <row r="20" spans="1:13" ht="15.75" thickBot="1">
      <c r="A20" s="15" t="s">
        <v>56</v>
      </c>
      <c r="B20" s="8" t="s">
        <v>57</v>
      </c>
      <c r="C20" t="s">
        <v>58</v>
      </c>
    </row>
    <row r="21" spans="1:13" ht="15.75" thickBot="1">
      <c r="A21" s="15" t="s">
        <v>56</v>
      </c>
      <c r="B21" s="7" t="s">
        <v>59</v>
      </c>
      <c r="C21" t="s">
        <v>60</v>
      </c>
      <c r="M21" s="12"/>
    </row>
    <row r="22" spans="1:13">
      <c r="A22" s="15" t="s">
        <v>56</v>
      </c>
      <c r="B22" s="7" t="s">
        <v>61</v>
      </c>
      <c r="C22" t="s">
        <v>62</v>
      </c>
    </row>
    <row r="23" spans="1:13">
      <c r="A23" s="15" t="s">
        <v>56</v>
      </c>
      <c r="B23" t="s">
        <v>63</v>
      </c>
      <c r="C23" t="s">
        <v>64</v>
      </c>
    </row>
    <row r="24" spans="1:13">
      <c r="A24" s="15" t="s">
        <v>56</v>
      </c>
      <c r="B24" s="7" t="s">
        <v>65</v>
      </c>
      <c r="C24" t="s">
        <v>66</v>
      </c>
    </row>
    <row r="25" spans="1:13">
      <c r="A25" s="15" t="s">
        <v>56</v>
      </c>
      <c r="B25" t="s">
        <v>67</v>
      </c>
      <c r="C25" t="s">
        <v>68</v>
      </c>
    </row>
    <row r="26" spans="1:13">
      <c r="A26" s="15" t="s">
        <v>56</v>
      </c>
      <c r="B26" t="s">
        <v>69</v>
      </c>
      <c r="C26" t="s">
        <v>70</v>
      </c>
    </row>
    <row r="27" spans="1:13">
      <c r="A27" s="15" t="s">
        <v>56</v>
      </c>
      <c r="B27" t="s">
        <v>71</v>
      </c>
      <c r="C27" t="s">
        <v>72</v>
      </c>
    </row>
    <row r="28" spans="1:13">
      <c r="A28" s="15" t="s">
        <v>56</v>
      </c>
      <c r="B28" s="7" t="s">
        <v>73</v>
      </c>
      <c r="C28" t="s">
        <v>74</v>
      </c>
    </row>
    <row r="29" spans="1:13">
      <c r="A29" s="15" t="s">
        <v>56</v>
      </c>
      <c r="B29" t="s">
        <v>25</v>
      </c>
      <c r="C29" t="s">
        <v>75</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2C27EBC322DC42AC3093BB5D932140" ma:contentTypeVersion="12" ma:contentTypeDescription="Create a new document." ma:contentTypeScope="" ma:versionID="814a1764a1fd954f8253c05eee7a31b4">
  <xsd:schema xmlns:xsd="http://www.w3.org/2001/XMLSchema" xmlns:xs="http://www.w3.org/2001/XMLSchema" xmlns:p="http://schemas.microsoft.com/office/2006/metadata/properties" xmlns:ns2="8117d1fe-eb33-4ab9-8e4b-195287cd0773" xmlns:ns3="4f0b0d56-c3ad-4db6-905d-b9656c9a9e39" targetNamespace="http://schemas.microsoft.com/office/2006/metadata/properties" ma:root="true" ma:fieldsID="84b1ae98f01707a53425b0c1551b03b9" ns2:_="" ns3:_="">
    <xsd:import namespace="8117d1fe-eb33-4ab9-8e4b-195287cd0773"/>
    <xsd:import namespace="4f0b0d56-c3ad-4db6-905d-b9656c9a9e3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17d1fe-eb33-4ab9-8e4b-195287cd07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f0b0d56-c3ad-4db6-905d-b9656c9a9e3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14ebdf7-0ffa-4373-8c31-33e4749074f7}" ma:internalName="TaxCatchAll" ma:showField="CatchAllData" ma:web="4f0b0d56-c3ad-4db6-905d-b9656c9a9e39">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17d1fe-eb33-4ab9-8e4b-195287cd0773">
      <Terms xmlns="http://schemas.microsoft.com/office/infopath/2007/PartnerControls"/>
    </lcf76f155ced4ddcb4097134ff3c332f>
    <TaxCatchAll xmlns="4f0b0d56-c3ad-4db6-905d-b9656c9a9e3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BAD09B-C681-4F88-B8DB-83A5FF8674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17d1fe-eb33-4ab9-8e4b-195287cd0773"/>
    <ds:schemaRef ds:uri="4f0b0d56-c3ad-4db6-905d-b9656c9a9e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EF7F7-39A5-4CC9-BCBE-C513BA93D9E6}">
  <ds:schemaRefs>
    <ds:schemaRef ds:uri="http://schemas.microsoft.com/office/2006/documentManagement/types"/>
    <ds:schemaRef ds:uri="http://www.w3.org/XML/1998/namespace"/>
    <ds:schemaRef ds:uri="http://schemas.microsoft.com/office/infopath/2007/PartnerControls"/>
    <ds:schemaRef ds:uri="http://purl.org/dc/terms/"/>
    <ds:schemaRef ds:uri="http://schemas.openxmlformats.org/package/2006/metadata/core-properties"/>
    <ds:schemaRef ds:uri="http://purl.org/dc/elements/1.1/"/>
    <ds:schemaRef ds:uri="http://schemas.microsoft.com/office/2006/metadata/properties"/>
    <ds:schemaRef ds:uri="4f0b0d56-c3ad-4db6-905d-b9656c9a9e39"/>
    <ds:schemaRef ds:uri="8117d1fe-eb33-4ab9-8e4b-195287cd0773"/>
    <ds:schemaRef ds:uri="http://purl.org/dc/dcmitype/"/>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Willy</cp:lastModifiedBy>
  <cp:revision/>
  <dcterms:created xsi:type="dcterms:W3CDTF">2023-12-17T16:14:59Z</dcterms:created>
  <dcterms:modified xsi:type="dcterms:W3CDTF">2024-06-17T13:18:15Z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0x010100AE2C27EBC322DC42AC3093BB5D932140</vt:lpwstr>
  </property>
  <property fmtid="{D5CDD505-2E9C-101B-9397-08002B2CF9AE}" pid="3" name="MediaServiceImageTags">
    <vt:lpwstr/>
  </property>
</Properties>
</file>