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0" yWindow="0" windowWidth="23220" windowHeight="9390"/>
  </bookViews>
  <sheets>
    <sheet name="Resources" sheetId="4" r:id="rId1"/>
    <sheet name="Codebook" sheetId="5" r:id="rId2"/>
  </sheets>
  <definedNames>
    <definedName name="_xlnm._FilterDatabase" localSheetId="0" hidden="1">Resources!$AP$1:$AV$13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3" i="4" l="1"/>
  <c r="BD4" i="4"/>
  <c r="BD5" i="4"/>
  <c r="BD6" i="4"/>
  <c r="BD7" i="4"/>
  <c r="BD2" i="4" l="1"/>
</calcChain>
</file>

<file path=xl/sharedStrings.xml><?xml version="1.0" encoding="utf-8"?>
<sst xmlns="http://schemas.openxmlformats.org/spreadsheetml/2006/main" count="307" uniqueCount="150">
  <si>
    <t>Preview_Image</t>
  </si>
  <si>
    <t>Preview_Image_Slice_Number</t>
  </si>
  <si>
    <t>Date</t>
  </si>
  <si>
    <t>Subject_ID</t>
  </si>
  <si>
    <t>Tissue_ID</t>
  </si>
  <si>
    <t>Anatomical_location</t>
  </si>
  <si>
    <t>Filename</t>
  </si>
  <si>
    <t>Filename_changes</t>
  </si>
  <si>
    <t>Number_of_subscans_in_file</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</si>
  <si>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</si>
  <si>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</si>
  <si>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</si>
  <si>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</si>
  <si>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</si>
  <si>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</si>
  <si>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</si>
  <si>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</si>
  <si>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</si>
  <si>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</si>
  <si>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</si>
  <si>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</si>
  <si>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</si>
  <si>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</si>
  <si>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</si>
  <si>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</si>
  <si>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</si>
  <si>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</si>
  <si>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</si>
  <si>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</si>
  <si>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</si>
  <si>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Height_step_size</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</si>
  <si>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</si>
  <si>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</si>
  <si>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</si>
  <si>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</si>
  <si>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</si>
  <si>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</si>
  <si>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</si>
  <si>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</si>
  <si>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</si>
  <si>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</si>
  <si>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</si>
  <si>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</si>
  <si>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</si>
  <si>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</si>
  <si>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</si>
  <si>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</si>
  <si>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</si>
  <si>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</si>
  <si>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</si>
  <si>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</si>
  <si>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</si>
  <si>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</si>
  <si>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</si>
  <si>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</si>
  <si>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</si>
  <si>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</si>
  <si>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</si>
  <si>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</si>
  <si>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</si>
  <si>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</si>
  <si>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</si>
  <si>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</si>
  <si>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</si>
  <si>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</si>
  <si>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</si>
  <si>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</si>
  <si>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</si>
  <si>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</si>
  <si>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</si>
  <si>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</si>
  <si>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</si>
  <si>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</si>
  <si>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</si>
  <si>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</si>
  <si>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</si>
  <si>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</si>
  <si>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</si>
  <si>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</si>
  <si>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</si>
  <si>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</si>
  <si>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</si>
  <si>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</si>
  <si>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</si>
  <si>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</si>
  <si>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</si>
  <si>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</si>
  <si>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</si>
  <si>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</si>
  <si>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</si>
  <si>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</si>
  <si>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</si>
  <si>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</si>
  <si>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</si>
  <si>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</si>
  <si>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</si>
  <si>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</si>
  <si>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</si>
  <si>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</si>
  <si>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</si>
  <si>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</si>
  <si>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</si>
  <si>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</si>
  <si>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</si>
  <si>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</si>
  <si>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</si>
  <si>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</si>
  <si>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</si>
  <si>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</si>
  <si>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</si>
  <si>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</si>
  <si>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</si>
  <si>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brain</t>
  </si>
  <si>
    <t>in vivo</t>
  </si>
  <si>
    <t>wild-type</t>
  </si>
  <si>
    <t>healthy</t>
  </si>
  <si>
    <t>Zenodo</t>
  </si>
  <si>
    <t>Double crystal monochromator</t>
  </si>
  <si>
    <t>laboratory cupboard</t>
  </si>
  <si>
    <t>office cupboard</t>
  </si>
  <si>
    <t>Unibas &amp; Unibe &amp; UZH</t>
  </si>
  <si>
    <t>BMC &amp; TKI &amp; TIG</t>
  </si>
  <si>
    <t>C57BL/6</t>
  </si>
  <si>
    <t>pco.edge 5.5</t>
  </si>
  <si>
    <t>standard tomography</t>
  </si>
  <si>
    <t>Medium lens</t>
  </si>
  <si>
    <t>250 µm LuAG</t>
  </si>
  <si>
    <t>ESRF</t>
  </si>
  <si>
    <t>ID17</t>
  </si>
  <si>
    <t>France</t>
  </si>
  <si>
    <t>esrf_id17_invivo_reco</t>
  </si>
  <si>
    <t>Mouse17</t>
  </si>
  <si>
    <t>Mouse17_male_live_23p7_0p5ulmin_5ul_2k_h2_rec__0408</t>
  </si>
  <si>
    <t>height steps</t>
  </si>
  <si>
    <t>MD1230</t>
  </si>
  <si>
    <t>CSF gated</t>
  </si>
  <si>
    <t>ESRF_ID17_inVivo_MD1230</t>
  </si>
  <si>
    <t>Mouse17_male_live_23p7_0p5ulmin_5ul_60k360_h2</t>
  </si>
  <si>
    <t>20 reconstructed time delays</t>
  </si>
  <si>
    <t>gated scan</t>
  </si>
  <si>
    <t>Mouse19</t>
  </si>
  <si>
    <t xml:space="preserve">brain </t>
  </si>
  <si>
    <t>Mouse19_male_live_26p9_noCA_2k_h1</t>
  </si>
  <si>
    <t>2 reconstructed delta/beta</t>
  </si>
  <si>
    <t>ESRF_MD1230_disk2</t>
  </si>
  <si>
    <t>Mouse21</t>
  </si>
  <si>
    <t>Mouse21_male_live_25p3_0p1ulmin_Xul_2k_h2</t>
  </si>
  <si>
    <t>Mouse21_male_dead_25p3_0p1ulmin_Xul_2k_h2</t>
  </si>
  <si>
    <t>post mortem</t>
  </si>
  <si>
    <t>Mouse21_male_dead_25p3_0p1ulmin_Xul_2k_h3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</si>
</sst>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51"/>
  <sheetViews>
    <sheetView tabSelected="1" topLeftCell="AW1" zoomScale="130" zoomScaleNormal="130" workbookViewId="0">
      <selection activeCell="BD2" sqref="BD2:BD7"/>
    </sheetView>
  </sheetViews>
  <sheetFormatPr defaultColWidth="19.453125" defaultRowHeight="14.5"/>
  <cols>
    <col min="3" max="3" width="11.1796875" style="18" bestFit="1" customWidth="1"/>
    <col min="11" max="11" width="11.453125"/>
    <col min="12" max="14" width="14.453125" style="18" customWidth="1"/>
    <col min="19" max="19" width="19.453125" style="22"/>
    <col min="21" max="21" width="19.453125" style="20"/>
    <col min="24" max="25" width="19.453125" style="26"/>
    <col min="26" max="27" width="19.453125" style="24"/>
    <col min="29" max="29" width="19.453125" style="30"/>
    <col min="31" max="32" width="19.453125" style="26"/>
    <col min="33" max="33" width="25.26953125" customWidth="1"/>
    <col min="34" max="34" width="25.26953125" style="20" customWidth="1"/>
    <col min="41" max="41" width="19.453125" style="28"/>
    <col min="42" max="42" width="11.54296875" customWidth="1"/>
    <col min="45" max="45" width="13.7265625" customWidth="1"/>
    <col min="46" max="46" width="19.453125" style="18"/>
    <col min="47" max="48" width="19.453125" style="3"/>
    <col min="56" max="56" width="19.453125" style="18"/>
  </cols>
  <sheetData>
    <row r="1" spans="1:56"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1" t="s">
        <v>29</v>
      </c>
      <c r="AE1" s="25" t="s">
        <v>30</v>
      </c>
      <c r="AF1" s="25" t="s">
        <v>31</v>
      </c>
      <c r="AG1" s="1" t="s">
        <v>32</v>
      </c>
      <c r="AH1" s="19" t="s">
        <v>33</v>
      </c>
      <c r="AI1" s="1" t="s">
        <v>34</v>
      </c>
      <c r="AJ1" s="1" t="s">
        <v>35</v>
      </c>
      <c r="AK1" s="1" t="s">
        <v>36</v>
      </c>
      <c r="AL1" s="1" t="s">
        <v>37</v>
      </c>
      <c r="AM1" s="1" t="s">
        <v>38</v>
      </c>
      <c r="AN1" s="1" t="s">
        <v>39</v>
      </c>
      <c r="AO1" s="27" t="s">
        <v>40</v>
      </c>
      <c r="AP1" s="1" t="s">
        <v>41</v>
      </c>
      <c r="AQ1" s="1" t="s">
        <v>42</v>
      </c>
      <c r="AR1" s="1" t="s">
        <v>43</v>
      </c>
      <c r="AS1" s="1" t="s">
        <v>44</v>
      </c>
      <c r="AT1" s="17" t="s">
        <v>45</v>
      </c>
      <c r="AU1" s="2" t="s">
        <v>46</v>
      </c>
      <c r="AV1" s="2" t="s">
        <v>47</v>
      </c>
      <c r="AW1" s="1" t="s">
        <v>48</v>
      </c>
      <c r="AX1" s="1" t="s">
        <v>49</v>
      </c>
      <c r="AY1" s="1" t="s">
        <v>50</v>
      </c>
      <c r="AZ1" s="1" t="s">
        <v>51</v>
      </c>
      <c r="BA1" s="1" t="s">
        <v>52</v>
      </c>
      <c r="BB1" s="1" t="s">
        <v>53</v>
      </c>
      <c r="BC1" s="1" t="s">
        <v>54</v>
      </c>
      <c r="BD1" s="17" t="s">
        <v>55</v>
      </c>
    </row>
    <row r="2" spans="1:56">
      <c r="B2">
        <v>408</v>
      </c>
      <c r="C2" s="18">
        <v>44519</v>
      </c>
      <c r="D2" t="s">
        <v>131</v>
      </c>
      <c r="E2" t="s">
        <v>110</v>
      </c>
      <c r="F2" t="s">
        <v>112</v>
      </c>
      <c r="G2" t="s">
        <v>132</v>
      </c>
      <c r="H2" t="s">
        <v>110</v>
      </c>
      <c r="I2">
        <v>1</v>
      </c>
      <c r="K2" t="s">
        <v>113</v>
      </c>
      <c r="L2" s="18" t="s">
        <v>122</v>
      </c>
      <c r="M2" s="18" t="s">
        <v>114</v>
      </c>
      <c r="N2" s="18" t="s">
        <v>115</v>
      </c>
      <c r="O2" s="18" t="s">
        <v>124</v>
      </c>
      <c r="P2" s="18" t="s">
        <v>133</v>
      </c>
      <c r="Q2" s="18" t="s">
        <v>116</v>
      </c>
      <c r="S2">
        <v>37.950000000000003</v>
      </c>
      <c r="T2" t="s">
        <v>117</v>
      </c>
      <c r="U2" s="20">
        <v>6.3</v>
      </c>
      <c r="V2">
        <v>2560</v>
      </c>
      <c r="W2">
        <v>778</v>
      </c>
      <c r="X2" s="26">
        <v>16.100000000000001</v>
      </c>
      <c r="Y2" s="26">
        <v>4.9000000000000004</v>
      </c>
      <c r="Z2" s="24">
        <v>5</v>
      </c>
      <c r="AA2" s="24">
        <v>5</v>
      </c>
      <c r="AB2">
        <v>60000</v>
      </c>
      <c r="AC2" s="30">
        <v>360</v>
      </c>
      <c r="AD2" s="30" t="s">
        <v>110</v>
      </c>
      <c r="AE2" s="30"/>
      <c r="AF2" s="26">
        <v>3000</v>
      </c>
      <c r="AG2" t="s">
        <v>123</v>
      </c>
      <c r="AH2" s="20">
        <v>6.5</v>
      </c>
      <c r="AI2">
        <v>2560</v>
      </c>
      <c r="AJ2">
        <v>2160</v>
      </c>
      <c r="AK2" t="s">
        <v>125</v>
      </c>
      <c r="AL2">
        <v>100</v>
      </c>
      <c r="AM2">
        <v>2.2000000000000002</v>
      </c>
      <c r="AN2" s="31" t="s">
        <v>126</v>
      </c>
      <c r="AO2" s="28">
        <v>3.4</v>
      </c>
      <c r="AP2" t="s">
        <v>127</v>
      </c>
      <c r="AQ2" t="s">
        <v>128</v>
      </c>
      <c r="AR2" t="s">
        <v>127</v>
      </c>
      <c r="AS2" t="s">
        <v>129</v>
      </c>
      <c r="AT2" s="32">
        <v>44518</v>
      </c>
      <c r="AU2" s="3" t="s">
        <v>134</v>
      </c>
      <c r="AV2" s="3" t="s">
        <v>135</v>
      </c>
      <c r="AW2" t="s">
        <v>136</v>
      </c>
      <c r="AX2" t="s">
        <v>130</v>
      </c>
      <c r="AY2" t="s">
        <v>118</v>
      </c>
      <c r="AZ2" t="s">
        <v>119</v>
      </c>
      <c r="BA2" t="s">
        <v>119</v>
      </c>
      <c r="BB2" t="s">
        <v>120</v>
      </c>
      <c r="BC2" t="s">
        <v>121</v>
      </c>
      <c r="BD2" s="18">
        <f ca="1">TODAY()</f>
        <v>45541</v>
      </c>
    </row>
    <row r="3" spans="1:56">
      <c r="B3">
        <v>408</v>
      </c>
      <c r="C3" s="18">
        <v>44519</v>
      </c>
      <c r="D3" t="s">
        <v>131</v>
      </c>
      <c r="E3" t="s">
        <v>110</v>
      </c>
      <c r="F3" t="s">
        <v>112</v>
      </c>
      <c r="G3" t="s">
        <v>137</v>
      </c>
      <c r="H3" t="s">
        <v>110</v>
      </c>
      <c r="I3">
        <v>1</v>
      </c>
      <c r="J3" t="s">
        <v>138</v>
      </c>
      <c r="K3" t="s">
        <v>113</v>
      </c>
      <c r="L3" s="18" t="s">
        <v>122</v>
      </c>
      <c r="M3" s="18" t="s">
        <v>114</v>
      </c>
      <c r="N3" s="18" t="s">
        <v>115</v>
      </c>
      <c r="O3" s="18" t="s">
        <v>124</v>
      </c>
      <c r="P3" t="s">
        <v>139</v>
      </c>
      <c r="Q3" s="18" t="s">
        <v>116</v>
      </c>
      <c r="S3">
        <v>37.950000000000003</v>
      </c>
      <c r="T3" t="s">
        <v>117</v>
      </c>
      <c r="U3" s="20">
        <v>6.3</v>
      </c>
      <c r="V3">
        <v>2560</v>
      </c>
      <c r="W3">
        <v>778</v>
      </c>
      <c r="X3" s="26">
        <v>16.100000000000001</v>
      </c>
      <c r="Y3" s="26">
        <v>4.9000000000000004</v>
      </c>
      <c r="Z3" s="24">
        <v>5</v>
      </c>
      <c r="AA3" s="24">
        <v>5</v>
      </c>
      <c r="AB3">
        <v>60000</v>
      </c>
      <c r="AC3" s="30">
        <v>360</v>
      </c>
      <c r="AD3" s="30" t="s">
        <v>110</v>
      </c>
      <c r="AE3" s="30"/>
      <c r="AF3" s="26">
        <v>3000</v>
      </c>
      <c r="AG3" t="s">
        <v>123</v>
      </c>
      <c r="AH3" s="20">
        <v>6.5</v>
      </c>
      <c r="AI3">
        <v>2560</v>
      </c>
      <c r="AJ3">
        <v>2160</v>
      </c>
      <c r="AK3" t="s">
        <v>125</v>
      </c>
      <c r="AL3">
        <v>100</v>
      </c>
      <c r="AM3">
        <v>2.2000000000000002</v>
      </c>
      <c r="AN3" s="31" t="s">
        <v>126</v>
      </c>
      <c r="AO3" s="28">
        <v>3.4</v>
      </c>
      <c r="AP3" t="s">
        <v>127</v>
      </c>
      <c r="AQ3" t="s">
        <v>128</v>
      </c>
      <c r="AR3" t="s">
        <v>127</v>
      </c>
      <c r="AS3" t="s">
        <v>129</v>
      </c>
      <c r="AT3" s="32">
        <v>44518</v>
      </c>
      <c r="AU3" s="3" t="s">
        <v>134</v>
      </c>
      <c r="AV3" s="3" t="s">
        <v>135</v>
      </c>
      <c r="AW3" t="s">
        <v>136</v>
      </c>
      <c r="AX3" t="s">
        <v>130</v>
      </c>
      <c r="AY3" t="s">
        <v>118</v>
      </c>
      <c r="AZ3" t="s">
        <v>119</v>
      </c>
      <c r="BA3" t="s">
        <v>119</v>
      </c>
      <c r="BB3" t="s">
        <v>120</v>
      </c>
      <c r="BC3" t="s">
        <v>121</v>
      </c>
      <c r="BD3" s="18">
        <f t="shared" ref="BD3:BD7" ca="1" si="0">TODAY()</f>
        <v>45541</v>
      </c>
    </row>
    <row r="4" spans="1:56">
      <c r="B4">
        <v>536</v>
      </c>
      <c r="C4" s="18">
        <v>44519</v>
      </c>
      <c r="D4" t="s">
        <v>140</v>
      </c>
      <c r="E4" t="s">
        <v>110</v>
      </c>
      <c r="F4" t="s">
        <v>141</v>
      </c>
      <c r="G4" t="s">
        <v>142</v>
      </c>
      <c r="H4" t="s">
        <v>110</v>
      </c>
      <c r="I4">
        <v>1</v>
      </c>
      <c r="J4" t="s">
        <v>143</v>
      </c>
      <c r="K4" t="s">
        <v>113</v>
      </c>
      <c r="L4" s="18" t="s">
        <v>122</v>
      </c>
      <c r="M4" s="18" t="s">
        <v>114</v>
      </c>
      <c r="N4" s="18" t="s">
        <v>115</v>
      </c>
      <c r="O4" s="18" t="s">
        <v>124</v>
      </c>
      <c r="P4" s="18" t="s">
        <v>133</v>
      </c>
      <c r="Q4" s="18" t="s">
        <v>116</v>
      </c>
      <c r="S4">
        <v>37.950000000000003</v>
      </c>
      <c r="T4" t="s">
        <v>117</v>
      </c>
      <c r="U4" s="20">
        <v>6.3</v>
      </c>
      <c r="V4">
        <v>2560</v>
      </c>
      <c r="W4">
        <v>778</v>
      </c>
      <c r="X4" s="26">
        <v>16.100000000000001</v>
      </c>
      <c r="Y4" s="26">
        <v>4.9000000000000004</v>
      </c>
      <c r="Z4" s="24">
        <v>5</v>
      </c>
      <c r="AA4" s="24">
        <v>5</v>
      </c>
      <c r="AB4">
        <v>2000</v>
      </c>
      <c r="AC4" s="30">
        <v>360</v>
      </c>
      <c r="AD4" s="30" t="s">
        <v>110</v>
      </c>
      <c r="AE4" s="30"/>
      <c r="AF4" s="26">
        <v>3000</v>
      </c>
      <c r="AG4" t="s">
        <v>123</v>
      </c>
      <c r="AH4" s="20">
        <v>6.5</v>
      </c>
      <c r="AI4">
        <v>2560</v>
      </c>
      <c r="AJ4">
        <v>2160</v>
      </c>
      <c r="AK4" t="s">
        <v>125</v>
      </c>
      <c r="AL4">
        <v>100</v>
      </c>
      <c r="AM4">
        <v>2.2000000000000002</v>
      </c>
      <c r="AN4" s="31" t="s">
        <v>126</v>
      </c>
      <c r="AO4" s="28">
        <v>3.4</v>
      </c>
      <c r="AP4" t="s">
        <v>127</v>
      </c>
      <c r="AQ4" t="s">
        <v>128</v>
      </c>
      <c r="AR4" t="s">
        <v>127</v>
      </c>
      <c r="AS4" t="s">
        <v>129</v>
      </c>
      <c r="AT4" s="32">
        <v>44518</v>
      </c>
      <c r="AU4" s="3" t="s">
        <v>134</v>
      </c>
      <c r="AV4" s="3" t="s">
        <v>135</v>
      </c>
      <c r="AW4" t="s">
        <v>136</v>
      </c>
      <c r="AX4" t="s">
        <v>144</v>
      </c>
      <c r="AY4" t="s">
        <v>118</v>
      </c>
      <c r="AZ4" t="s">
        <v>119</v>
      </c>
      <c r="BA4" t="s">
        <v>119</v>
      </c>
      <c r="BB4" t="s">
        <v>120</v>
      </c>
      <c r="BC4" t="s">
        <v>121</v>
      </c>
      <c r="BD4" s="18">
        <f t="shared" ca="1" si="0"/>
        <v>45541</v>
      </c>
    </row>
    <row r="5" spans="1:56">
      <c r="B5">
        <v>525</v>
      </c>
      <c r="C5" s="18">
        <v>44520</v>
      </c>
      <c r="D5" t="s">
        <v>145</v>
      </c>
      <c r="E5" t="s">
        <v>110</v>
      </c>
      <c r="F5" t="s">
        <v>112</v>
      </c>
      <c r="G5" t="s">
        <v>146</v>
      </c>
      <c r="H5" t="s">
        <v>110</v>
      </c>
      <c r="I5">
        <v>1</v>
      </c>
      <c r="K5" t="s">
        <v>113</v>
      </c>
      <c r="L5" s="18" t="s">
        <v>122</v>
      </c>
      <c r="M5" s="18" t="s">
        <v>114</v>
      </c>
      <c r="N5" s="18" t="s">
        <v>115</v>
      </c>
      <c r="O5" s="18" t="s">
        <v>124</v>
      </c>
      <c r="P5" s="18" t="s">
        <v>133</v>
      </c>
      <c r="Q5" s="18" t="s">
        <v>116</v>
      </c>
      <c r="S5">
        <v>37.950000000000003</v>
      </c>
      <c r="T5" t="s">
        <v>117</v>
      </c>
      <c r="U5" s="20">
        <v>6.3</v>
      </c>
      <c r="V5">
        <v>2560</v>
      </c>
      <c r="W5">
        <v>778</v>
      </c>
      <c r="X5" s="26">
        <v>16.100000000000001</v>
      </c>
      <c r="Y5" s="26">
        <v>4.9000000000000004</v>
      </c>
      <c r="Z5" s="24">
        <v>5</v>
      </c>
      <c r="AA5" s="24">
        <v>5</v>
      </c>
      <c r="AB5">
        <v>2000</v>
      </c>
      <c r="AC5" s="30">
        <v>360</v>
      </c>
      <c r="AD5" s="30" t="s">
        <v>110</v>
      </c>
      <c r="AE5" s="30"/>
      <c r="AF5" s="26">
        <v>3000</v>
      </c>
      <c r="AG5" t="s">
        <v>123</v>
      </c>
      <c r="AH5" s="20">
        <v>6.5</v>
      </c>
      <c r="AI5">
        <v>2560</v>
      </c>
      <c r="AJ5">
        <v>2160</v>
      </c>
      <c r="AK5" t="s">
        <v>125</v>
      </c>
      <c r="AL5">
        <v>100</v>
      </c>
      <c r="AM5">
        <v>2.2000000000000002</v>
      </c>
      <c r="AN5" s="31" t="s">
        <v>126</v>
      </c>
      <c r="AO5" s="28">
        <v>3.4</v>
      </c>
      <c r="AP5" t="s">
        <v>127</v>
      </c>
      <c r="AQ5" t="s">
        <v>128</v>
      </c>
      <c r="AR5" t="s">
        <v>127</v>
      </c>
      <c r="AS5" t="s">
        <v>129</v>
      </c>
      <c r="AT5" s="32">
        <v>44518</v>
      </c>
      <c r="AU5" s="3" t="s">
        <v>134</v>
      </c>
      <c r="AV5" s="3" t="s">
        <v>135</v>
      </c>
      <c r="AW5" t="s">
        <v>136</v>
      </c>
      <c r="AX5" t="s">
        <v>130</v>
      </c>
      <c r="AY5" t="s">
        <v>118</v>
      </c>
      <c r="AZ5" t="s">
        <v>119</v>
      </c>
      <c r="BA5" t="s">
        <v>119</v>
      </c>
      <c r="BB5" t="s">
        <v>120</v>
      </c>
      <c r="BC5" t="s">
        <v>121</v>
      </c>
      <c r="BD5" s="18">
        <f t="shared" ca="1" si="0"/>
        <v>45541</v>
      </c>
    </row>
    <row r="6" spans="1:56">
      <c r="B6">
        <v>425</v>
      </c>
      <c r="C6" s="18">
        <v>44520</v>
      </c>
      <c r="D6" t="s">
        <v>145</v>
      </c>
      <c r="E6" t="s">
        <v>110</v>
      </c>
      <c r="F6" t="s">
        <v>112</v>
      </c>
      <c r="G6" t="s">
        <v>147</v>
      </c>
      <c r="H6" t="s">
        <v>110</v>
      </c>
      <c r="I6">
        <v>1</v>
      </c>
      <c r="K6" t="s">
        <v>148</v>
      </c>
      <c r="L6" s="18" t="s">
        <v>122</v>
      </c>
      <c r="M6" s="18" t="s">
        <v>114</v>
      </c>
      <c r="N6" s="18" t="s">
        <v>115</v>
      </c>
      <c r="O6" s="18" t="s">
        <v>124</v>
      </c>
      <c r="P6" s="18" t="s">
        <v>133</v>
      </c>
      <c r="Q6" s="18" t="s">
        <v>116</v>
      </c>
      <c r="S6">
        <v>37.950000000000003</v>
      </c>
      <c r="T6" t="s">
        <v>117</v>
      </c>
      <c r="U6" s="20">
        <v>6.3</v>
      </c>
      <c r="V6">
        <v>2560</v>
      </c>
      <c r="W6">
        <v>778</v>
      </c>
      <c r="X6" s="26">
        <v>16.100000000000001</v>
      </c>
      <c r="Y6" s="26">
        <v>4.9000000000000004</v>
      </c>
      <c r="Z6" s="24">
        <v>5</v>
      </c>
      <c r="AA6" s="24">
        <v>5</v>
      </c>
      <c r="AB6">
        <v>2000</v>
      </c>
      <c r="AC6" s="30">
        <v>360</v>
      </c>
      <c r="AD6" s="30" t="s">
        <v>110</v>
      </c>
      <c r="AE6" s="30"/>
      <c r="AF6" s="26">
        <v>3000</v>
      </c>
      <c r="AG6" t="s">
        <v>123</v>
      </c>
      <c r="AH6" s="20">
        <v>6.5</v>
      </c>
      <c r="AI6">
        <v>2560</v>
      </c>
      <c r="AJ6">
        <v>2160</v>
      </c>
      <c r="AK6" t="s">
        <v>125</v>
      </c>
      <c r="AL6">
        <v>100</v>
      </c>
      <c r="AM6">
        <v>2.2000000000000002</v>
      </c>
      <c r="AN6" s="31" t="s">
        <v>126</v>
      </c>
      <c r="AO6" s="28">
        <v>3.4</v>
      </c>
      <c r="AP6" t="s">
        <v>127</v>
      </c>
      <c r="AQ6" t="s">
        <v>128</v>
      </c>
      <c r="AR6" t="s">
        <v>127</v>
      </c>
      <c r="AS6" t="s">
        <v>129</v>
      </c>
      <c r="AT6" s="32">
        <v>44518</v>
      </c>
      <c r="AU6" s="3" t="s">
        <v>134</v>
      </c>
      <c r="AV6" s="3" t="s">
        <v>135</v>
      </c>
      <c r="AW6" t="s">
        <v>136</v>
      </c>
      <c r="AX6" t="s">
        <v>130</v>
      </c>
      <c r="AY6" t="s">
        <v>118</v>
      </c>
      <c r="AZ6" t="s">
        <v>119</v>
      </c>
      <c r="BA6" t="s">
        <v>119</v>
      </c>
      <c r="BB6" t="s">
        <v>120</v>
      </c>
      <c r="BC6" t="s">
        <v>121</v>
      </c>
      <c r="BD6" s="18">
        <f t="shared" ca="1" si="0"/>
        <v>45541</v>
      </c>
    </row>
    <row r="7" spans="1:56">
      <c r="B7">
        <v>425</v>
      </c>
      <c r="C7" s="18">
        <v>44520</v>
      </c>
      <c r="D7" t="s">
        <v>145</v>
      </c>
      <c r="E7" t="s">
        <v>110</v>
      </c>
      <c r="F7" t="s">
        <v>112</v>
      </c>
      <c r="G7" t="s">
        <v>149</v>
      </c>
      <c r="H7" t="s">
        <v>110</v>
      </c>
      <c r="I7">
        <v>1</v>
      </c>
      <c r="K7" t="s">
        <v>148</v>
      </c>
      <c r="L7" s="18" t="s">
        <v>122</v>
      </c>
      <c r="M7" s="18" t="s">
        <v>114</v>
      </c>
      <c r="N7" s="18" t="s">
        <v>115</v>
      </c>
      <c r="O7" s="18" t="s">
        <v>124</v>
      </c>
      <c r="P7" s="18" t="s">
        <v>133</v>
      </c>
      <c r="Q7" s="18" t="s">
        <v>116</v>
      </c>
      <c r="S7">
        <v>37.950000000000003</v>
      </c>
      <c r="T7" t="s">
        <v>117</v>
      </c>
      <c r="U7" s="20">
        <v>6.3</v>
      </c>
      <c r="V7">
        <v>2560</v>
      </c>
      <c r="W7">
        <v>778</v>
      </c>
      <c r="X7" s="26">
        <v>16.100000000000001</v>
      </c>
      <c r="Y7" s="26">
        <v>4.9000000000000004</v>
      </c>
      <c r="Z7" s="24">
        <v>5</v>
      </c>
      <c r="AA7" s="24">
        <v>5</v>
      </c>
      <c r="AB7">
        <v>2000</v>
      </c>
      <c r="AC7" s="30">
        <v>360</v>
      </c>
      <c r="AD7" s="30" t="s">
        <v>110</v>
      </c>
      <c r="AE7" s="30"/>
      <c r="AF7" s="26">
        <v>3000</v>
      </c>
      <c r="AG7" t="s">
        <v>123</v>
      </c>
      <c r="AH7" s="20">
        <v>6.5</v>
      </c>
      <c r="AI7">
        <v>2560</v>
      </c>
      <c r="AJ7">
        <v>2160</v>
      </c>
      <c r="AK7" t="s">
        <v>125</v>
      </c>
      <c r="AL7">
        <v>100</v>
      </c>
      <c r="AM7">
        <v>2.2000000000000002</v>
      </c>
      <c r="AN7" s="31" t="s">
        <v>126</v>
      </c>
      <c r="AO7" s="28">
        <v>3.4</v>
      </c>
      <c r="AP7" t="s">
        <v>127</v>
      </c>
      <c r="AQ7" t="s">
        <v>128</v>
      </c>
      <c r="AR7" t="s">
        <v>127</v>
      </c>
      <c r="AS7" t="s">
        <v>129</v>
      </c>
      <c r="AT7" s="32">
        <v>44518</v>
      </c>
      <c r="AU7" s="3" t="s">
        <v>134</v>
      </c>
      <c r="AV7" s="3" t="s">
        <v>135</v>
      </c>
      <c r="AW7" t="s">
        <v>136</v>
      </c>
      <c r="AX7" t="s">
        <v>130</v>
      </c>
      <c r="AY7" t="s">
        <v>118</v>
      </c>
      <c r="AZ7" t="s">
        <v>119</v>
      </c>
      <c r="BA7" t="s">
        <v>119</v>
      </c>
      <c r="BB7" t="s">
        <v>120</v>
      </c>
      <c r="BC7" t="s">
        <v>121</v>
      </c>
      <c r="BD7" s="18">
        <f t="shared" ca="1" si="0"/>
        <v>45541</v>
      </c>
    </row>
    <row r="8" spans="1:56">
      <c r="O8" s="18"/>
      <c r="P8" s="18"/>
      <c r="Q8" s="18"/>
      <c r="AD8" s="30"/>
      <c r="AE8" s="30"/>
      <c r="AN8" s="31"/>
      <c r="AT8" s="32"/>
    </row>
    <row r="9" spans="1:56">
      <c r="O9" s="18"/>
      <c r="P9" s="18"/>
      <c r="Q9" s="18"/>
      <c r="AD9" s="30"/>
      <c r="AE9" s="30"/>
      <c r="AN9" s="31"/>
      <c r="AT9" s="32"/>
    </row>
    <row r="10" spans="1:56">
      <c r="O10" s="18"/>
      <c r="P10" s="18"/>
      <c r="Q10" s="18"/>
      <c r="AD10" s="30"/>
      <c r="AE10" s="30"/>
      <c r="AN10" s="31"/>
      <c r="AT10" s="32"/>
    </row>
    <row r="11" spans="1:56">
      <c r="O11" s="18"/>
      <c r="P11" s="18"/>
      <c r="Q11" s="18"/>
      <c r="AD11" s="30"/>
      <c r="AE11" s="30"/>
      <c r="AN11" s="31"/>
      <c r="AT11" s="32"/>
    </row>
    <row r="12" spans="1:56">
      <c r="O12" s="18"/>
      <c r="P12" s="18"/>
      <c r="Q12" s="18"/>
      <c r="AD12" s="30"/>
      <c r="AE12" s="30"/>
      <c r="AN12" s="31"/>
      <c r="AT12" s="32"/>
    </row>
    <row r="13" spans="1:56">
      <c r="O13" s="18"/>
      <c r="P13" s="18"/>
      <c r="Q13" s="18"/>
      <c r="AD13" s="30"/>
      <c r="AE13" s="30"/>
      <c r="AN13" s="31"/>
      <c r="AT13" s="32"/>
    </row>
    <row r="14" spans="1:56">
      <c r="O14" s="18"/>
      <c r="P14" s="18"/>
      <c r="Q14" s="18"/>
      <c r="AD14" s="30"/>
      <c r="AE14" s="30"/>
      <c r="AN14" s="31"/>
      <c r="AT14" s="32"/>
    </row>
    <row r="15" spans="1:56">
      <c r="O15" s="18"/>
      <c r="P15" s="18"/>
      <c r="Q15" s="18"/>
      <c r="AD15" s="30"/>
      <c r="AE15" s="30"/>
      <c r="AN15" s="31"/>
      <c r="AT15" s="32"/>
    </row>
    <row r="16" spans="1:56">
      <c r="O16" s="18"/>
      <c r="P16" s="18"/>
      <c r="Q16" s="18"/>
      <c r="AD16" s="30"/>
      <c r="AE16" s="30"/>
      <c r="AN16" s="31"/>
      <c r="AT16" s="32"/>
    </row>
    <row r="17" spans="15:46">
      <c r="O17" s="18"/>
      <c r="P17" s="18"/>
      <c r="Q17" s="18"/>
      <c r="AD17" s="30"/>
      <c r="AE17" s="30"/>
      <c r="AN17" s="31"/>
      <c r="AT17" s="32"/>
    </row>
    <row r="18" spans="15:46">
      <c r="O18" s="18"/>
      <c r="P18" s="18"/>
      <c r="Q18" s="18"/>
      <c r="AD18" s="30"/>
      <c r="AE18" s="30"/>
      <c r="AN18" s="31"/>
      <c r="AT18" s="32"/>
    </row>
    <row r="19" spans="15:46">
      <c r="O19" s="18"/>
      <c r="P19" s="18"/>
      <c r="Q19" s="18"/>
      <c r="AD19" s="30"/>
      <c r="AE19" s="30"/>
      <c r="AN19" s="31"/>
      <c r="AT19" s="32"/>
    </row>
    <row r="20" spans="15:46">
      <c r="O20" s="18"/>
      <c r="P20" s="18"/>
      <c r="Q20" s="18"/>
      <c r="AD20" s="30"/>
      <c r="AE20" s="30"/>
      <c r="AN20" s="31"/>
      <c r="AT20" s="32"/>
    </row>
    <row r="21" spans="15:46">
      <c r="O21" s="18"/>
      <c r="P21" s="18"/>
      <c r="Q21" s="18"/>
      <c r="AD21" s="30"/>
      <c r="AE21" s="30"/>
      <c r="AN21" s="31"/>
      <c r="AT21" s="32"/>
    </row>
    <row r="22" spans="15:46">
      <c r="O22" s="18"/>
      <c r="P22" s="18"/>
      <c r="Q22" s="18"/>
      <c r="AD22" s="30"/>
      <c r="AE22" s="30"/>
      <c r="AN22" s="31"/>
      <c r="AT22" s="32"/>
    </row>
    <row r="23" spans="15:46">
      <c r="O23" s="18"/>
      <c r="P23" s="18"/>
      <c r="Q23" s="18"/>
      <c r="AD23" s="30"/>
      <c r="AE23" s="30"/>
      <c r="AN23" s="31"/>
      <c r="AT23" s="32"/>
    </row>
    <row r="24" spans="15:46">
      <c r="O24" s="18"/>
      <c r="P24" s="18"/>
      <c r="Q24" s="18"/>
      <c r="AD24" s="30"/>
      <c r="AE24" s="30"/>
      <c r="AN24" s="31"/>
      <c r="AT24" s="32"/>
    </row>
    <row r="25" spans="15:46">
      <c r="O25" s="18"/>
      <c r="P25" s="18"/>
      <c r="Q25" s="18"/>
      <c r="AD25" s="30"/>
      <c r="AE25" s="30"/>
      <c r="AN25" s="31"/>
      <c r="AT25" s="32"/>
    </row>
    <row r="26" spans="15:46">
      <c r="O26" s="18"/>
      <c r="P26" s="18"/>
      <c r="Q26" s="18"/>
      <c r="AD26" s="30"/>
      <c r="AE26" s="30"/>
      <c r="AN26" s="31"/>
      <c r="AT26" s="32"/>
    </row>
    <row r="27" spans="15:46">
      <c r="O27" s="18"/>
      <c r="P27" s="18"/>
      <c r="Q27" s="18"/>
      <c r="AD27" s="30"/>
      <c r="AE27" s="30"/>
      <c r="AN27" s="31"/>
      <c r="AT27" s="32"/>
    </row>
    <row r="28" spans="15:46">
      <c r="O28" s="18"/>
      <c r="P28" s="18"/>
      <c r="Q28" s="18"/>
      <c r="AD28" s="30"/>
      <c r="AE28" s="30"/>
      <c r="AN28" s="31"/>
      <c r="AT28" s="32"/>
    </row>
    <row r="29" spans="15:46">
      <c r="O29" s="18"/>
      <c r="P29" s="18"/>
      <c r="Q29" s="18"/>
      <c r="AD29" s="30"/>
      <c r="AE29" s="30"/>
      <c r="AN29" s="31"/>
      <c r="AT29" s="32"/>
    </row>
    <row r="30" spans="15:46">
      <c r="O30" s="18"/>
      <c r="P30" s="18"/>
      <c r="Q30" s="18"/>
      <c r="AD30" s="30"/>
      <c r="AE30" s="30"/>
      <c r="AN30" s="31"/>
      <c r="AT30" s="32"/>
    </row>
    <row r="31" spans="15:46">
      <c r="O31" s="18"/>
      <c r="P31" s="18"/>
      <c r="Q31" s="18"/>
      <c r="AD31" s="30"/>
      <c r="AE31" s="30"/>
      <c r="AN31" s="31"/>
      <c r="AT31" s="32"/>
    </row>
    <row r="32" spans="15:46">
      <c r="O32" s="18"/>
      <c r="P32" s="18"/>
      <c r="Q32" s="18"/>
      <c r="AD32" s="30"/>
      <c r="AE32" s="30"/>
      <c r="AN32" s="31"/>
      <c r="AT32" s="32"/>
    </row>
    <row r="33" spans="15:46">
      <c r="O33" s="18"/>
      <c r="P33" s="18"/>
      <c r="Q33" s="18"/>
      <c r="AD33" s="30"/>
      <c r="AE33" s="30"/>
      <c r="AN33" s="31"/>
      <c r="AT33" s="32"/>
    </row>
    <row r="34" spans="15:46">
      <c r="O34" s="18"/>
      <c r="P34" s="18"/>
      <c r="Q34" s="18"/>
      <c r="AD34" s="30"/>
      <c r="AE34" s="30"/>
      <c r="AN34" s="31"/>
      <c r="AT34" s="32"/>
    </row>
    <row r="35" spans="15:46">
      <c r="O35" s="18"/>
      <c r="P35" s="18"/>
      <c r="Q35" s="18"/>
      <c r="AD35" s="30"/>
      <c r="AE35" s="30"/>
      <c r="AN35" s="31"/>
      <c r="AT35" s="32"/>
    </row>
    <row r="36" spans="15:46">
      <c r="O36" s="18"/>
      <c r="P36" s="18"/>
      <c r="Q36" s="18"/>
      <c r="AD36" s="30"/>
      <c r="AE36" s="30"/>
      <c r="AN36" s="31"/>
      <c r="AT36" s="32"/>
    </row>
    <row r="37" spans="15:46">
      <c r="O37" s="18"/>
      <c r="P37" s="18"/>
      <c r="Q37" s="18"/>
      <c r="AD37" s="30"/>
      <c r="AE37" s="30"/>
      <c r="AN37" s="31"/>
      <c r="AT37" s="32"/>
    </row>
    <row r="38" spans="15:46">
      <c r="O38" s="18"/>
      <c r="P38" s="18"/>
      <c r="Q38" s="18"/>
      <c r="AD38" s="30"/>
      <c r="AE38" s="30"/>
      <c r="AN38" s="31"/>
      <c r="AT38" s="32"/>
    </row>
    <row r="39" spans="15:46">
      <c r="O39" s="18"/>
      <c r="P39" s="18"/>
      <c r="Q39" s="18"/>
      <c r="AD39" s="30"/>
      <c r="AE39" s="30"/>
      <c r="AN39" s="31"/>
      <c r="AT39" s="32"/>
    </row>
    <row r="40" spans="15:46">
      <c r="O40" s="18"/>
      <c r="P40" s="18"/>
      <c r="Q40" s="18"/>
      <c r="AD40" s="30"/>
      <c r="AE40" s="30"/>
      <c r="AN40" s="31"/>
      <c r="AT40" s="32"/>
    </row>
    <row r="41" spans="15:46">
      <c r="O41" s="18"/>
      <c r="P41" s="18"/>
      <c r="Q41" s="18"/>
      <c r="AD41" s="30"/>
      <c r="AE41" s="30"/>
      <c r="AN41" s="31"/>
      <c r="AT41" s="32"/>
    </row>
    <row r="42" spans="15:46">
      <c r="O42" s="18"/>
      <c r="P42" s="18"/>
      <c r="Q42" s="18"/>
      <c r="AD42" s="30"/>
      <c r="AE42" s="30"/>
      <c r="AN42" s="31"/>
      <c r="AT42" s="32"/>
    </row>
    <row r="43" spans="15:46">
      <c r="O43" s="18"/>
      <c r="P43" s="18"/>
      <c r="Q43" s="18"/>
      <c r="AD43" s="30"/>
      <c r="AE43" s="30"/>
      <c r="AN43" s="31"/>
      <c r="AT43" s="32"/>
    </row>
    <row r="44" spans="15:46">
      <c r="O44" s="18"/>
      <c r="P44" s="18"/>
      <c r="Q44" s="18"/>
      <c r="AD44" s="30"/>
      <c r="AE44" s="30"/>
      <c r="AN44" s="31"/>
      <c r="AT44" s="32"/>
    </row>
    <row r="45" spans="15:46">
      <c r="O45" s="18"/>
      <c r="P45" s="18"/>
      <c r="Q45" s="18"/>
      <c r="AD45" s="30"/>
      <c r="AE45" s="30"/>
      <c r="AN45" s="31"/>
      <c r="AT45" s="32"/>
    </row>
    <row r="46" spans="15:46">
      <c r="O46" s="18"/>
      <c r="P46" s="18"/>
      <c r="Q46" s="18"/>
      <c r="AD46" s="30"/>
      <c r="AE46" s="30"/>
      <c r="AN46" s="31"/>
      <c r="AT46" s="32"/>
    </row>
    <row r="47" spans="15:46">
      <c r="O47" s="18"/>
      <c r="P47" s="18"/>
      <c r="Q47" s="18"/>
      <c r="AD47" s="30"/>
      <c r="AE47" s="30"/>
      <c r="AN47" s="31"/>
      <c r="AT47" s="32"/>
    </row>
    <row r="48" spans="15:46">
      <c r="O48" s="18"/>
      <c r="P48" s="18"/>
      <c r="Q48" s="18"/>
      <c r="AD48" s="30"/>
      <c r="AE48" s="30"/>
      <c r="AN48" s="31"/>
      <c r="AT48" s="32"/>
    </row>
    <row r="49" spans="15:46">
      <c r="O49" s="18"/>
      <c r="P49" s="18"/>
      <c r="Q49" s="18"/>
      <c r="AD49" s="30"/>
      <c r="AE49" s="30"/>
      <c r="AN49" s="31"/>
      <c r="AT49" s="32"/>
    </row>
    <row r="50" spans="15:46">
      <c r="O50" s="18"/>
      <c r="P50" s="18"/>
      <c r="Q50" s="18"/>
      <c r="AD50" s="30"/>
      <c r="AE50" s="30"/>
      <c r="AN50" s="31"/>
      <c r="AT50" s="32"/>
    </row>
    <row r="51" spans="15:46">
      <c r="O51" s="18"/>
      <c r="P51" s="18"/>
      <c r="Q51" s="18"/>
      <c r="AD51" s="30"/>
      <c r="AE51" s="30"/>
      <c r="AN51" s="31"/>
      <c r="AT51" s="32"/>
    </row>
    <row r="52" spans="15:46">
      <c r="O52" s="18"/>
      <c r="P52" s="18"/>
      <c r="Q52" s="18"/>
      <c r="AD52" s="30"/>
      <c r="AE52" s="30"/>
      <c r="AN52" s="31"/>
      <c r="AT52" s="32"/>
    </row>
    <row r="53" spans="15:46">
      <c r="O53" s="18"/>
      <c r="P53" s="18"/>
      <c r="Q53" s="18"/>
      <c r="AD53" s="30"/>
      <c r="AE53" s="30"/>
      <c r="AN53" s="31"/>
      <c r="AT53" s="32"/>
    </row>
    <row r="54" spans="15:46">
      <c r="O54" s="18"/>
      <c r="P54" s="18"/>
      <c r="Q54" s="18"/>
      <c r="AD54" s="30"/>
      <c r="AE54" s="30"/>
      <c r="AN54" s="31"/>
      <c r="AT54" s="32"/>
    </row>
    <row r="55" spans="15:46">
      <c r="O55" s="18"/>
      <c r="P55" s="18"/>
      <c r="Q55" s="18"/>
      <c r="AD55" s="30"/>
      <c r="AE55" s="30"/>
      <c r="AN55" s="31"/>
      <c r="AT55" s="32"/>
    </row>
    <row r="56" spans="15:46">
      <c r="O56" s="18"/>
      <c r="P56" s="18"/>
      <c r="Q56" s="18"/>
      <c r="AD56" s="30"/>
      <c r="AE56" s="30"/>
      <c r="AN56" s="31"/>
      <c r="AT56" s="32"/>
    </row>
    <row r="57" spans="15:46">
      <c r="O57" s="18"/>
      <c r="P57" s="18"/>
      <c r="Q57" s="18"/>
      <c r="AD57" s="30"/>
      <c r="AE57" s="30"/>
      <c r="AN57" s="31"/>
      <c r="AT57" s="32"/>
    </row>
    <row r="58" spans="15:46">
      <c r="O58" s="18"/>
      <c r="P58" s="18"/>
      <c r="Q58" s="18"/>
      <c r="AD58" s="30"/>
      <c r="AE58" s="30"/>
      <c r="AN58" s="31"/>
      <c r="AT58" s="32"/>
    </row>
    <row r="59" spans="15:46">
      <c r="O59" s="18"/>
      <c r="P59" s="18"/>
      <c r="Q59" s="18"/>
      <c r="AD59" s="30"/>
      <c r="AE59" s="30"/>
      <c r="AN59" s="31"/>
      <c r="AT59" s="32"/>
    </row>
    <row r="60" spans="15:46">
      <c r="O60" s="18"/>
      <c r="P60" s="18"/>
      <c r="Q60" s="18"/>
      <c r="AD60" s="30"/>
      <c r="AE60" s="30"/>
      <c r="AN60" s="31"/>
      <c r="AT60" s="32"/>
    </row>
    <row r="61" spans="15:46">
      <c r="O61" s="18"/>
      <c r="P61" s="18"/>
      <c r="Q61" s="18"/>
      <c r="AD61" s="30"/>
      <c r="AE61" s="30"/>
      <c r="AN61" s="31"/>
      <c r="AT61" s="32"/>
    </row>
    <row r="62" spans="15:46">
      <c r="O62" s="18"/>
      <c r="P62" s="18"/>
      <c r="Q62" s="18"/>
      <c r="AD62" s="30"/>
      <c r="AE62" s="30"/>
      <c r="AN62" s="31"/>
      <c r="AT62" s="32"/>
    </row>
    <row r="63" spans="15:46">
      <c r="O63" s="18"/>
      <c r="P63" s="18"/>
      <c r="Q63" s="18"/>
      <c r="AD63" s="30"/>
      <c r="AE63" s="30"/>
      <c r="AN63" s="31"/>
      <c r="AT63" s="32"/>
    </row>
    <row r="64" spans="15:46">
      <c r="O64" s="18"/>
      <c r="P64" s="18"/>
      <c r="Q64" s="18"/>
      <c r="AD64" s="30"/>
      <c r="AE64" s="30"/>
      <c r="AN64" s="31"/>
      <c r="AT64" s="32"/>
    </row>
    <row r="65" spans="15:46">
      <c r="O65" s="18"/>
      <c r="P65" s="18"/>
      <c r="Q65" s="18"/>
      <c r="AD65" s="30"/>
      <c r="AE65" s="30"/>
      <c r="AN65" s="31"/>
      <c r="AT65" s="32"/>
    </row>
    <row r="66" spans="15:46">
      <c r="O66" s="18"/>
      <c r="P66" s="18"/>
      <c r="Q66" s="18"/>
      <c r="AD66" s="30"/>
      <c r="AE66" s="30"/>
      <c r="AN66" s="31"/>
      <c r="AT66" s="32"/>
    </row>
    <row r="67" spans="15:46">
      <c r="O67" s="18"/>
      <c r="P67" s="18"/>
      <c r="Q67" s="18"/>
      <c r="AD67" s="30"/>
      <c r="AE67" s="30"/>
      <c r="AN67" s="31"/>
      <c r="AT67" s="32"/>
    </row>
    <row r="68" spans="15:46">
      <c r="O68" s="18"/>
      <c r="P68" s="18"/>
      <c r="Q68" s="18"/>
      <c r="AD68" s="30"/>
      <c r="AE68" s="30"/>
      <c r="AN68" s="31"/>
      <c r="AT68" s="32"/>
    </row>
    <row r="69" spans="15:46">
      <c r="O69" s="18"/>
      <c r="P69" s="18"/>
      <c r="Q69" s="18"/>
      <c r="AD69" s="30"/>
      <c r="AE69" s="30"/>
      <c r="AN69" s="31"/>
      <c r="AT69" s="32"/>
    </row>
    <row r="70" spans="15:46">
      <c r="O70" s="18"/>
      <c r="P70" s="18"/>
      <c r="Q70" s="18"/>
      <c r="AD70" s="30"/>
      <c r="AE70" s="30"/>
      <c r="AN70" s="31"/>
      <c r="AT70" s="32"/>
    </row>
    <row r="71" spans="15:46">
      <c r="O71" s="18"/>
      <c r="P71" s="18"/>
      <c r="Q71" s="18"/>
      <c r="AD71" s="30"/>
      <c r="AE71" s="30"/>
      <c r="AN71" s="31"/>
      <c r="AT71" s="32"/>
    </row>
    <row r="72" spans="15:46">
      <c r="O72" s="18"/>
      <c r="P72" s="18"/>
      <c r="Q72" s="18"/>
      <c r="AD72" s="30"/>
      <c r="AE72" s="30"/>
      <c r="AN72" s="31"/>
      <c r="AT72" s="32"/>
    </row>
    <row r="73" spans="15:46">
      <c r="O73" s="18"/>
      <c r="P73" s="18"/>
      <c r="Q73" s="18"/>
      <c r="AD73" s="30"/>
      <c r="AE73" s="30"/>
      <c r="AN73" s="31"/>
      <c r="AT73" s="32"/>
    </row>
    <row r="74" spans="15:46">
      <c r="O74" s="18"/>
      <c r="P74" s="18"/>
      <c r="Q74" s="18"/>
      <c r="AD74" s="30"/>
      <c r="AE74" s="30"/>
      <c r="AN74" s="31"/>
      <c r="AT74" s="32"/>
    </row>
    <row r="75" spans="15:46">
      <c r="O75" s="18"/>
      <c r="P75" s="18"/>
      <c r="Q75" s="18"/>
      <c r="AD75" s="30"/>
      <c r="AE75" s="30"/>
      <c r="AN75" s="31"/>
      <c r="AT75" s="32"/>
    </row>
    <row r="76" spans="15:46">
      <c r="O76" s="18"/>
      <c r="P76" s="18"/>
      <c r="Q76" s="18"/>
      <c r="AD76" s="30"/>
      <c r="AE76" s="30"/>
      <c r="AN76" s="31"/>
      <c r="AT76" s="32"/>
    </row>
    <row r="77" spans="15:46">
      <c r="O77" s="18"/>
      <c r="P77" s="18"/>
      <c r="Q77" s="18"/>
      <c r="AD77" s="30"/>
      <c r="AE77" s="30"/>
      <c r="AN77" s="31"/>
      <c r="AT77" s="32"/>
    </row>
    <row r="78" spans="15:46">
      <c r="O78" s="18"/>
      <c r="P78" s="18"/>
      <c r="Q78" s="18"/>
      <c r="AD78" s="30"/>
      <c r="AE78" s="30"/>
      <c r="AN78" s="31"/>
      <c r="AT78" s="32"/>
    </row>
    <row r="79" spans="15:46">
      <c r="O79" s="18"/>
      <c r="P79" s="18"/>
      <c r="Q79" s="18"/>
      <c r="AD79" s="30"/>
      <c r="AE79" s="30"/>
      <c r="AN79" s="31"/>
      <c r="AT79" s="32"/>
    </row>
    <row r="80" spans="15:46">
      <c r="O80" s="18"/>
      <c r="P80" s="18"/>
      <c r="Q80" s="18"/>
      <c r="AD80" s="30"/>
      <c r="AE80" s="30"/>
      <c r="AN80" s="31"/>
      <c r="AT80" s="32"/>
    </row>
    <row r="81" spans="15:46">
      <c r="O81" s="18"/>
      <c r="P81" s="18"/>
      <c r="Q81" s="18"/>
      <c r="AD81" s="30"/>
      <c r="AE81" s="30"/>
      <c r="AN81" s="31"/>
      <c r="AT81" s="32"/>
    </row>
    <row r="82" spans="15:46">
      <c r="O82" s="18"/>
      <c r="P82" s="18"/>
      <c r="Q82" s="18"/>
      <c r="AD82" s="30"/>
      <c r="AE82" s="30"/>
      <c r="AN82" s="31"/>
      <c r="AT82" s="32"/>
    </row>
    <row r="83" spans="15:46">
      <c r="O83" s="18"/>
      <c r="P83" s="18"/>
      <c r="Q83" s="18"/>
      <c r="AD83" s="30"/>
      <c r="AE83" s="30"/>
      <c r="AN83" s="31"/>
      <c r="AT83" s="32"/>
    </row>
    <row r="84" spans="15:46">
      <c r="O84" s="18"/>
      <c r="P84" s="18"/>
      <c r="Q84" s="18"/>
      <c r="AD84" s="30"/>
      <c r="AE84" s="30"/>
      <c r="AN84" s="31"/>
      <c r="AT84" s="32"/>
    </row>
    <row r="85" spans="15:46">
      <c r="O85" s="18"/>
      <c r="P85" s="18"/>
      <c r="Q85" s="18"/>
      <c r="AD85" s="30"/>
      <c r="AE85" s="30"/>
      <c r="AN85" s="31"/>
      <c r="AT85" s="32"/>
    </row>
    <row r="86" spans="15:46">
      <c r="O86" s="18"/>
      <c r="P86" s="18"/>
      <c r="Q86" s="18"/>
      <c r="AD86" s="30"/>
      <c r="AE86" s="30"/>
      <c r="AN86" s="31"/>
      <c r="AT86" s="32"/>
    </row>
    <row r="87" spans="15:46">
      <c r="O87" s="18"/>
      <c r="P87" s="18"/>
      <c r="Q87" s="18"/>
      <c r="AD87" s="30"/>
      <c r="AE87" s="30"/>
      <c r="AN87" s="31"/>
      <c r="AT87" s="32"/>
    </row>
    <row r="88" spans="15:46">
      <c r="O88" s="18"/>
      <c r="P88" s="18"/>
      <c r="Q88" s="18"/>
      <c r="AD88" s="30"/>
      <c r="AE88" s="30"/>
      <c r="AN88" s="31"/>
      <c r="AT88" s="32"/>
    </row>
    <row r="89" spans="15:46">
      <c r="O89" s="18"/>
      <c r="P89" s="18"/>
      <c r="Q89" s="18"/>
      <c r="AD89" s="30"/>
      <c r="AE89" s="30"/>
      <c r="AN89" s="31"/>
      <c r="AT89" s="32"/>
    </row>
    <row r="90" spans="15:46">
      <c r="O90" s="18"/>
      <c r="P90" s="18"/>
      <c r="Q90" s="18"/>
      <c r="AD90" s="30"/>
      <c r="AE90" s="30"/>
      <c r="AN90" s="31"/>
      <c r="AT90" s="32"/>
    </row>
    <row r="91" spans="15:46">
      <c r="O91" s="18"/>
      <c r="P91" s="18"/>
      <c r="Q91" s="18"/>
      <c r="AD91" s="30"/>
      <c r="AE91" s="30"/>
      <c r="AN91" s="31"/>
      <c r="AT91" s="32"/>
    </row>
    <row r="92" spans="15:46">
      <c r="O92" s="18"/>
      <c r="P92" s="18"/>
      <c r="Q92" s="18"/>
      <c r="AD92" s="30"/>
      <c r="AE92" s="30"/>
      <c r="AN92" s="31"/>
      <c r="AT92" s="32"/>
    </row>
    <row r="93" spans="15:46">
      <c r="O93" s="18"/>
      <c r="P93" s="18"/>
      <c r="Q93" s="18"/>
      <c r="AD93" s="30"/>
      <c r="AE93" s="30"/>
      <c r="AN93" s="31"/>
      <c r="AT93" s="32"/>
    </row>
    <row r="94" spans="15:46">
      <c r="O94" s="18"/>
      <c r="P94" s="18"/>
      <c r="Q94" s="18"/>
      <c r="AD94" s="30"/>
      <c r="AE94" s="30"/>
      <c r="AN94" s="31"/>
      <c r="AT94" s="32"/>
    </row>
    <row r="95" spans="15:46">
      <c r="O95" s="18"/>
      <c r="P95" s="18"/>
      <c r="Q95" s="18"/>
      <c r="AD95" s="30"/>
      <c r="AE95" s="30"/>
      <c r="AN95" s="31"/>
      <c r="AT95" s="32"/>
    </row>
    <row r="96" spans="15:46">
      <c r="O96" s="18"/>
      <c r="P96" s="18"/>
      <c r="Q96" s="18"/>
      <c r="AD96" s="30"/>
      <c r="AE96" s="30"/>
      <c r="AN96" s="31"/>
      <c r="AT96" s="32"/>
    </row>
    <row r="97" spans="15:46">
      <c r="O97" s="18"/>
      <c r="P97" s="18"/>
      <c r="Q97" s="18"/>
      <c r="AD97" s="30"/>
      <c r="AE97" s="30"/>
      <c r="AN97" s="31"/>
      <c r="AT97" s="32"/>
    </row>
    <row r="98" spans="15:46">
      <c r="O98" s="18"/>
      <c r="P98" s="18"/>
      <c r="Q98" s="18"/>
      <c r="AD98" s="30"/>
      <c r="AE98" s="30"/>
      <c r="AN98" s="31"/>
      <c r="AT98" s="32"/>
    </row>
    <row r="99" spans="15:46">
      <c r="O99" s="18"/>
      <c r="P99" s="18"/>
      <c r="Q99" s="18"/>
      <c r="AD99" s="30"/>
      <c r="AE99" s="30"/>
      <c r="AN99" s="31"/>
      <c r="AT99" s="32"/>
    </row>
    <row r="100" spans="15:46">
      <c r="O100" s="18"/>
      <c r="P100" s="18"/>
      <c r="Q100" s="18"/>
      <c r="AD100" s="30"/>
      <c r="AE100" s="30"/>
      <c r="AN100" s="31"/>
      <c r="AT100" s="32"/>
    </row>
    <row r="101" spans="15:46">
      <c r="O101" s="18"/>
      <c r="P101" s="18"/>
      <c r="Q101" s="18"/>
      <c r="AD101" s="30"/>
      <c r="AE101" s="30"/>
      <c r="AN101" s="31"/>
      <c r="AT101" s="32"/>
    </row>
    <row r="102" spans="15:46">
      <c r="O102" s="18"/>
      <c r="P102" s="18"/>
      <c r="Q102" s="18"/>
      <c r="AD102" s="30"/>
      <c r="AE102" s="30"/>
      <c r="AN102" s="31"/>
      <c r="AT102" s="32"/>
    </row>
    <row r="103" spans="15:46">
      <c r="O103" s="18"/>
      <c r="P103" s="18"/>
      <c r="Q103" s="18"/>
      <c r="AD103" s="30"/>
      <c r="AE103" s="30"/>
      <c r="AN103" s="31"/>
      <c r="AT103" s="32"/>
    </row>
    <row r="104" spans="15:46">
      <c r="O104" s="18"/>
      <c r="P104" s="18"/>
      <c r="Q104" s="18"/>
      <c r="AD104" s="30"/>
      <c r="AE104" s="30"/>
      <c r="AN104" s="31"/>
      <c r="AT104" s="32"/>
    </row>
    <row r="105" spans="15:46">
      <c r="O105" s="18"/>
      <c r="P105" s="18"/>
      <c r="Q105" s="18"/>
      <c r="AD105" s="30"/>
      <c r="AE105" s="30"/>
      <c r="AN105" s="31"/>
      <c r="AT105" s="32"/>
    </row>
    <row r="106" spans="15:46">
      <c r="O106" s="18"/>
      <c r="P106" s="18"/>
      <c r="Q106" s="18"/>
      <c r="AD106" s="30"/>
      <c r="AE106" s="30"/>
      <c r="AN106" s="31"/>
      <c r="AT106" s="32"/>
    </row>
    <row r="107" spans="15:46">
      <c r="O107" s="18"/>
      <c r="P107" s="18"/>
      <c r="Q107" s="18"/>
      <c r="AD107" s="30"/>
      <c r="AE107" s="30"/>
      <c r="AN107" s="31"/>
      <c r="AT107" s="32"/>
    </row>
    <row r="108" spans="15:46">
      <c r="O108" s="18"/>
      <c r="P108" s="18"/>
      <c r="Q108" s="18"/>
      <c r="AD108" s="30"/>
      <c r="AE108" s="30"/>
      <c r="AN108" s="31"/>
      <c r="AT108" s="32"/>
    </row>
    <row r="109" spans="15:46">
      <c r="O109" s="18"/>
      <c r="P109" s="18"/>
      <c r="Q109" s="18"/>
      <c r="AD109" s="30"/>
      <c r="AE109" s="30"/>
      <c r="AN109" s="31"/>
      <c r="AT109" s="32"/>
    </row>
    <row r="110" spans="15:46">
      <c r="O110" s="18"/>
      <c r="P110" s="18"/>
      <c r="Q110" s="18"/>
      <c r="AD110" s="30"/>
      <c r="AE110" s="30"/>
      <c r="AN110" s="31"/>
      <c r="AT110" s="32"/>
    </row>
    <row r="111" spans="15:46">
      <c r="O111" s="18"/>
      <c r="P111" s="18"/>
      <c r="Q111" s="18"/>
      <c r="AD111" s="30"/>
      <c r="AE111" s="30"/>
      <c r="AN111" s="31"/>
      <c r="AT111" s="32"/>
    </row>
    <row r="112" spans="15:46">
      <c r="O112" s="18"/>
      <c r="P112" s="18"/>
      <c r="Q112" s="18"/>
      <c r="AD112" s="30"/>
      <c r="AE112" s="30"/>
      <c r="AN112" s="31"/>
      <c r="AT112" s="32"/>
    </row>
    <row r="113" spans="15:46">
      <c r="O113" s="18"/>
      <c r="P113" s="18"/>
      <c r="Q113" s="18"/>
      <c r="AD113" s="30"/>
      <c r="AE113" s="30"/>
      <c r="AN113" s="31"/>
      <c r="AT113" s="32"/>
    </row>
    <row r="114" spans="15:46">
      <c r="O114" s="18"/>
      <c r="P114" s="18"/>
      <c r="Q114" s="18"/>
      <c r="AD114" s="30"/>
      <c r="AE114" s="30"/>
      <c r="AN114" s="31"/>
      <c r="AT114" s="32"/>
    </row>
    <row r="115" spans="15:46">
      <c r="O115" s="18"/>
      <c r="P115" s="18"/>
      <c r="Q115" s="18"/>
      <c r="AD115" s="30"/>
      <c r="AE115" s="30"/>
      <c r="AN115" s="31"/>
      <c r="AT115" s="32"/>
    </row>
    <row r="116" spans="15:46">
      <c r="O116" s="18"/>
      <c r="P116" s="18"/>
      <c r="Q116" s="18"/>
      <c r="AD116" s="30"/>
      <c r="AE116" s="30"/>
      <c r="AN116" s="31"/>
      <c r="AT116" s="32"/>
    </row>
    <row r="117" spans="15:46">
      <c r="O117" s="18"/>
      <c r="P117" s="18"/>
      <c r="Q117" s="18"/>
      <c r="AD117" s="30"/>
      <c r="AE117" s="30"/>
      <c r="AN117" s="31"/>
      <c r="AT117" s="32"/>
    </row>
    <row r="118" spans="15:46">
      <c r="O118" s="18"/>
      <c r="P118" s="18"/>
      <c r="Q118" s="18"/>
      <c r="AD118" s="30"/>
      <c r="AE118" s="30"/>
      <c r="AN118" s="31"/>
      <c r="AT118" s="32"/>
    </row>
    <row r="119" spans="15:46">
      <c r="O119" s="18"/>
      <c r="P119" s="18"/>
      <c r="Q119" s="18"/>
      <c r="AD119" s="30"/>
      <c r="AE119" s="30"/>
      <c r="AN119" s="31"/>
      <c r="AT119" s="32"/>
    </row>
    <row r="120" spans="15:46">
      <c r="O120" s="18"/>
      <c r="P120" s="18"/>
      <c r="Q120" s="18"/>
      <c r="AD120" s="30"/>
      <c r="AE120" s="30"/>
      <c r="AN120" s="31"/>
      <c r="AT120" s="32"/>
    </row>
    <row r="121" spans="15:46">
      <c r="O121" s="18"/>
      <c r="P121" s="18"/>
      <c r="Q121" s="18"/>
      <c r="AD121" s="30"/>
      <c r="AE121" s="30"/>
      <c r="AN121" s="31"/>
      <c r="AT121" s="32"/>
    </row>
    <row r="122" spans="15:46">
      <c r="O122" s="18"/>
      <c r="P122" s="18"/>
      <c r="Q122" s="18"/>
      <c r="AD122" s="30"/>
      <c r="AE122" s="30"/>
      <c r="AN122" s="31"/>
      <c r="AT122" s="32"/>
    </row>
    <row r="123" spans="15:46">
      <c r="O123" s="18"/>
      <c r="P123" s="18"/>
      <c r="Q123" s="18"/>
      <c r="AD123" s="30"/>
      <c r="AE123" s="30"/>
      <c r="AN123" s="31"/>
      <c r="AT123" s="32"/>
    </row>
    <row r="124" spans="15:46">
      <c r="O124" s="18"/>
      <c r="P124" s="18"/>
      <c r="Q124" s="18"/>
      <c r="AD124" s="30"/>
      <c r="AE124" s="30"/>
      <c r="AN124" s="31"/>
      <c r="AT124" s="32"/>
    </row>
    <row r="125" spans="15:46">
      <c r="O125" s="18"/>
      <c r="P125" s="18"/>
      <c r="Q125" s="18"/>
      <c r="AD125" s="30"/>
      <c r="AE125" s="30"/>
      <c r="AN125" s="31"/>
      <c r="AT125" s="32"/>
    </row>
    <row r="126" spans="15:46">
      <c r="O126" s="18"/>
      <c r="P126" s="18"/>
      <c r="Q126" s="18"/>
      <c r="AD126" s="30"/>
      <c r="AE126" s="30"/>
      <c r="AN126" s="31"/>
      <c r="AT126" s="32"/>
    </row>
    <row r="127" spans="15:46">
      <c r="O127" s="18"/>
      <c r="P127" s="18"/>
      <c r="Q127" s="18"/>
      <c r="AD127" s="30"/>
      <c r="AE127" s="30"/>
      <c r="AN127" s="31"/>
      <c r="AT127" s="32"/>
    </row>
    <row r="128" spans="15:46">
      <c r="O128" s="18"/>
      <c r="P128" s="18"/>
      <c r="Q128" s="18"/>
      <c r="AD128" s="30"/>
      <c r="AE128" s="30"/>
      <c r="AN128" s="31"/>
      <c r="AT128" s="32"/>
    </row>
    <row r="129" spans="15:46">
      <c r="O129" s="18"/>
      <c r="P129" s="18"/>
      <c r="Q129" s="18"/>
      <c r="AD129" s="30"/>
      <c r="AE129" s="30"/>
      <c r="AN129" s="31"/>
      <c r="AT129" s="32"/>
    </row>
    <row r="130" spans="15:46">
      <c r="O130" s="18"/>
      <c r="P130" s="18"/>
      <c r="Q130" s="18"/>
      <c r="AD130" s="30"/>
      <c r="AE130" s="30"/>
      <c r="AN130" s="31"/>
      <c r="AT130" s="32"/>
    </row>
    <row r="131" spans="15:46">
      <c r="O131" s="18"/>
      <c r="P131" s="18"/>
      <c r="Q131" s="18"/>
      <c r="AD131" s="30"/>
      <c r="AE131" s="30"/>
      <c r="AN131" s="31"/>
      <c r="AT131" s="32"/>
    </row>
    <row r="132" spans="15:46">
      <c r="O132" s="18"/>
      <c r="P132" s="18"/>
      <c r="Q132" s="18"/>
      <c r="AD132" s="30"/>
      <c r="AE132" s="30"/>
      <c r="AN132" s="31"/>
      <c r="AT132" s="32"/>
    </row>
    <row r="133" spans="15:46">
      <c r="O133" s="18"/>
      <c r="P133" s="18"/>
      <c r="Q133" s="18"/>
      <c r="AD133" s="30"/>
      <c r="AE133" s="30"/>
      <c r="AN133" s="31"/>
      <c r="AT133" s="32"/>
    </row>
    <row r="134" spans="15:46">
      <c r="O134" s="18"/>
      <c r="P134" s="18"/>
      <c r="Q134" s="18"/>
      <c r="AD134" s="30"/>
      <c r="AE134" s="30"/>
      <c r="AN134" s="31"/>
      <c r="AT134" s="32"/>
    </row>
    <row r="135" spans="15:46">
      <c r="O135" s="18"/>
      <c r="P135" s="18"/>
      <c r="Q135" s="18"/>
      <c r="AD135" s="30"/>
      <c r="AE135" s="30"/>
      <c r="AN135" s="31"/>
      <c r="AT135" s="32"/>
    </row>
    <row r="136" spans="15:46">
      <c r="O136" s="18"/>
      <c r="P136" s="18"/>
      <c r="Q136" s="18"/>
      <c r="AD136" s="30"/>
      <c r="AE136" s="30"/>
      <c r="AN136" s="31"/>
      <c r="AT136" s="32"/>
    </row>
    <row r="137" spans="15:46">
      <c r="O137" s="18"/>
      <c r="P137" s="18"/>
      <c r="Q137" s="18"/>
      <c r="AD137" s="30"/>
      <c r="AE137" s="30"/>
      <c r="AN137" s="31"/>
      <c r="AT137" s="32"/>
    </row>
    <row r="138" spans="15:46">
      <c r="O138" s="18"/>
      <c r="P138" s="18"/>
      <c r="Q138" s="18"/>
      <c r="AD138" s="30"/>
      <c r="AE138" s="30"/>
      <c r="AN138" s="31"/>
      <c r="AT138" s="32"/>
    </row>
    <row r="139" spans="15:46">
      <c r="O139" s="18"/>
      <c r="P139" s="18"/>
      <c r="Q139" s="18"/>
      <c r="AD139" s="30"/>
      <c r="AE139" s="30"/>
      <c r="AN139" s="31"/>
      <c r="AT139" s="32"/>
    </row>
    <row r="140" spans="15:46">
      <c r="O140" s="18"/>
      <c r="P140" s="18"/>
      <c r="Q140" s="18"/>
      <c r="AD140" s="30"/>
      <c r="AE140" s="30"/>
      <c r="AN140" s="31"/>
      <c r="AT140" s="32"/>
    </row>
    <row r="141" spans="15:46">
      <c r="O141" s="18"/>
      <c r="P141" s="18"/>
      <c r="Q141" s="18"/>
      <c r="AD141" s="30"/>
      <c r="AE141" s="30"/>
      <c r="AN141" s="31"/>
      <c r="AT141" s="32"/>
    </row>
    <row r="142" spans="15:46">
      <c r="O142" s="18"/>
      <c r="P142" s="18"/>
      <c r="Q142" s="18"/>
      <c r="AD142" s="30"/>
      <c r="AE142" s="30"/>
      <c r="AN142" s="31"/>
      <c r="AT142" s="32"/>
    </row>
    <row r="143" spans="15:46">
      <c r="O143" s="18"/>
      <c r="P143" s="18"/>
      <c r="Q143" s="18"/>
      <c r="AD143" s="30"/>
      <c r="AE143" s="30"/>
      <c r="AN143" s="31"/>
      <c r="AT143" s="32"/>
    </row>
    <row r="144" spans="15:46">
      <c r="O144" s="18"/>
      <c r="P144" s="18"/>
      <c r="Q144" s="18"/>
      <c r="AD144" s="30"/>
      <c r="AE144" s="30"/>
      <c r="AN144" s="31"/>
      <c r="AT144" s="32"/>
    </row>
    <row r="145" spans="15:46">
      <c r="O145" s="18"/>
      <c r="P145" s="18"/>
      <c r="Q145" s="18"/>
      <c r="AD145" s="30"/>
      <c r="AE145" s="30"/>
      <c r="AN145" s="31"/>
      <c r="AT145" s="32"/>
    </row>
    <row r="146" spans="15:46">
      <c r="O146" s="18"/>
      <c r="P146" s="18"/>
      <c r="Q146" s="18"/>
      <c r="AD146" s="30"/>
      <c r="AE146" s="30"/>
      <c r="AN146" s="31"/>
      <c r="AT146" s="32"/>
    </row>
    <row r="147" spans="15:46">
      <c r="O147" s="18"/>
      <c r="P147" s="18"/>
      <c r="Q147" s="18"/>
      <c r="AD147" s="30"/>
      <c r="AE147" s="30"/>
      <c r="AN147" s="31"/>
      <c r="AT147" s="32"/>
    </row>
    <row r="148" spans="15:46">
      <c r="O148" s="18"/>
      <c r="P148" s="18"/>
      <c r="Q148" s="18"/>
      <c r="AD148" s="30"/>
      <c r="AE148" s="30"/>
      <c r="AN148" s="31"/>
      <c r="AT148" s="32"/>
    </row>
    <row r="149" spans="15:46">
      <c r="O149" s="18"/>
      <c r="P149" s="18"/>
      <c r="Q149" s="18"/>
      <c r="AD149" s="30"/>
      <c r="AE149" s="30"/>
      <c r="AN149" s="31"/>
      <c r="AT149" s="32"/>
    </row>
    <row r="150" spans="15:46">
      <c r="O150" s="18"/>
      <c r="P150" s="18"/>
      <c r="Q150" s="18"/>
      <c r="AD150" s="30"/>
      <c r="AE150" s="30"/>
      <c r="AN150" s="31"/>
      <c r="AT150" s="32"/>
    </row>
    <row r="151" spans="15:46">
      <c r="O151" s="18"/>
      <c r="P151" s="18"/>
      <c r="Q151" s="18"/>
      <c r="AD151" s="30"/>
      <c r="AE151" s="30"/>
      <c r="AN151" s="31"/>
      <c r="AT151" s="32"/>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S2:AS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Y2:Y1048576 AD1:AE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R1:AR1048576">
      <formula1>"N/A, ANSTO, CNRS &amp; CEA, DESY, ESRF, PSI, RIKEN"</formula1>
    </dataValidation>
    <dataValidation type="list" allowBlank="1" showInputMessage="1" showErrorMessage="1" sqref="AP1:AP1048576">
      <formula1>"AS, CLS, Diamond, ESRF, PETRA III, SLS, SOLEIL, SPring-8"</formula1>
    </dataValidation>
    <dataValidation type="list" errorStyle="warning" allowBlank="1" showInputMessage="1" showErrorMessage="1" sqref="AQ1:AQ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B1:BB1048576">
      <formula1>"Unibas, Unibe, UZH, Unibas &amp; Unibe, Unibas &amp; UZH, Unibe &amp; UZH, Unibas &amp; Unibe &amp; UZH"</formula1>
    </dataValidation>
    <dataValidation type="list" errorStyle="warning" allowBlank="1" showInputMessage="1" showErrorMessage="1" sqref="BC1:BC1048576">
      <formula1>"BMC, TKI, TIG, BMC &amp; TKI, BMC &amp; TIG, TKI &amp; TIG, BMC &amp; TKI &amp; TIG"</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4.5"/>
  <cols>
    <col min="1" max="1" width="29.26953125" customWidth="1"/>
    <col min="2" max="2" width="71.7265625" customWidth="1"/>
    <col min="3" max="3" width="32.7265625" customWidth="1"/>
  </cols>
  <sheetData>
    <row r="1" spans="1:8" ht="15" thickBot="1">
      <c r="A1" s="13" t="s">
        <v>56</v>
      </c>
      <c r="B1" s="14" t="s">
        <v>57</v>
      </c>
      <c r="C1" s="16" t="s">
        <v>58</v>
      </c>
    </row>
    <row r="2" spans="1:8">
      <c r="A2" s="1" t="s">
        <v>59</v>
      </c>
      <c r="B2" t="s">
        <v>60</v>
      </c>
    </row>
    <row r="3" spans="1:8">
      <c r="A3" s="1" t="s">
        <v>61</v>
      </c>
      <c r="B3" t="s">
        <v>62</v>
      </c>
    </row>
    <row r="4" spans="1:8">
      <c r="A4" s="1" t="s">
        <v>63</v>
      </c>
      <c r="B4" t="s">
        <v>64</v>
      </c>
    </row>
    <row r="5" spans="1:8">
      <c r="A5" s="1" t="s">
        <v>65</v>
      </c>
      <c r="B5" s="9" t="s">
        <v>66</v>
      </c>
    </row>
    <row r="6" spans="1:8">
      <c r="A6" s="1" t="s">
        <v>67</v>
      </c>
      <c r="B6" s="9" t="s">
        <v>68</v>
      </c>
      <c r="D6" s="4"/>
      <c r="E6" s="4"/>
      <c r="F6" s="4"/>
      <c r="G6" s="4"/>
      <c r="H6" s="4"/>
    </row>
    <row r="7" spans="1:8">
      <c r="A7" s="1" t="s">
        <v>44</v>
      </c>
      <c r="B7" s="10" t="s">
        <v>69</v>
      </c>
      <c r="D7" s="4"/>
      <c r="E7" s="4"/>
      <c r="F7" s="4"/>
      <c r="G7" s="4"/>
      <c r="H7" s="4"/>
    </row>
    <row r="8" spans="1:8">
      <c r="A8" s="11" t="s">
        <v>70</v>
      </c>
      <c r="B8" s="9" t="s">
        <v>71</v>
      </c>
      <c r="D8" s="4"/>
      <c r="E8" s="4"/>
      <c r="F8" s="4"/>
      <c r="G8" s="4"/>
      <c r="H8" s="4"/>
    </row>
    <row r="9" spans="1:8">
      <c r="A9" s="2" t="s">
        <v>72</v>
      </c>
      <c r="B9" s="9" t="s">
        <v>73</v>
      </c>
      <c r="D9" s="5"/>
      <c r="E9" s="5"/>
      <c r="F9" s="5"/>
      <c r="G9" s="5"/>
      <c r="H9" s="5"/>
    </row>
    <row r="10" spans="1:8">
      <c r="A10" s="2" t="s">
        <v>74</v>
      </c>
      <c r="B10" s="9" t="s">
        <v>75</v>
      </c>
      <c r="D10" s="6"/>
      <c r="E10" s="6"/>
      <c r="F10" s="6"/>
      <c r="G10" s="6"/>
      <c r="H10" s="6"/>
    </row>
    <row r="11" spans="1:8">
      <c r="A11" s="2" t="s">
        <v>76</v>
      </c>
      <c r="B11" s="9" t="s">
        <v>77</v>
      </c>
      <c r="D11" s="6"/>
      <c r="E11" s="6"/>
      <c r="F11" s="6"/>
      <c r="G11" s="6"/>
      <c r="H11" s="6"/>
    </row>
    <row r="12" spans="1:8">
      <c r="A12" s="2" t="s">
        <v>78</v>
      </c>
      <c r="B12" s="9" t="s">
        <v>79</v>
      </c>
      <c r="D12" s="6"/>
      <c r="E12" s="6"/>
      <c r="F12" s="6"/>
      <c r="G12" s="6"/>
      <c r="H12" s="6"/>
    </row>
    <row r="13" spans="1:8">
      <c r="A13" s="2" t="s">
        <v>80</v>
      </c>
      <c r="B13" t="s">
        <v>81</v>
      </c>
      <c r="C13" s="4"/>
      <c r="D13" s="4"/>
      <c r="E13" s="4"/>
      <c r="F13" s="4"/>
      <c r="G13" s="4"/>
      <c r="H13" s="4"/>
    </row>
    <row r="14" spans="1:8">
      <c r="A14" s="2" t="s">
        <v>82</v>
      </c>
      <c r="B14" t="s">
        <v>83</v>
      </c>
      <c r="C14" s="4"/>
      <c r="D14" s="4"/>
      <c r="E14" s="4"/>
      <c r="F14" s="4"/>
      <c r="G14" s="4"/>
      <c r="H14" s="4"/>
    </row>
    <row r="15" spans="1:8">
      <c r="A15" s="1" t="s">
        <v>57</v>
      </c>
      <c r="B15" t="s">
        <v>84</v>
      </c>
      <c r="C15" s="4"/>
      <c r="D15" s="4"/>
      <c r="E15" s="4"/>
      <c r="F15" s="4"/>
      <c r="G15" s="4"/>
      <c r="H15" s="4"/>
    </row>
    <row r="16" spans="1:8">
      <c r="A16" s="1" t="s">
        <v>9</v>
      </c>
      <c r="B16" s="9" t="s">
        <v>84</v>
      </c>
      <c r="C16" s="4"/>
      <c r="D16" s="4"/>
      <c r="E16" s="4"/>
      <c r="F16" s="4"/>
      <c r="G16" s="4"/>
      <c r="H16" s="4"/>
    </row>
    <row r="17" spans="1:13">
      <c r="A17" s="1" t="s">
        <v>85</v>
      </c>
      <c r="B17" s="9" t="s">
        <v>86</v>
      </c>
      <c r="I17" s="4"/>
      <c r="J17" s="4"/>
      <c r="K17" s="4"/>
    </row>
    <row r="18" spans="1:13">
      <c r="A18" s="1" t="s">
        <v>87</v>
      </c>
      <c r="B18" s="9" t="s">
        <v>88</v>
      </c>
      <c r="I18" s="4"/>
      <c r="J18" s="4"/>
      <c r="K18" s="4"/>
    </row>
    <row r="19" spans="1:13">
      <c r="A19" s="1" t="s">
        <v>89</v>
      </c>
      <c r="B19" s="9" t="s">
        <v>90</v>
      </c>
      <c r="I19" s="5"/>
      <c r="J19" s="5"/>
      <c r="K19" s="5"/>
    </row>
    <row r="20" spans="1:13" ht="15" thickBot="1">
      <c r="A20" s="15" t="s">
        <v>91</v>
      </c>
      <c r="B20" s="8" t="s">
        <v>92</v>
      </c>
      <c r="C20" t="s">
        <v>93</v>
      </c>
    </row>
    <row r="21" spans="1:13" ht="15" thickBot="1">
      <c r="A21" s="15" t="s">
        <v>91</v>
      </c>
      <c r="B21" s="7" t="s">
        <v>94</v>
      </c>
      <c r="C21" t="s">
        <v>95</v>
      </c>
      <c r="M21" s="12"/>
    </row>
    <row r="22" spans="1:13">
      <c r="A22" s="15" t="s">
        <v>91</v>
      </c>
      <c r="B22" s="7" t="s">
        <v>96</v>
      </c>
      <c r="C22" t="s">
        <v>97</v>
      </c>
    </row>
    <row r="23" spans="1:13">
      <c r="A23" s="15" t="s">
        <v>91</v>
      </c>
      <c r="B23" t="s">
        <v>98</v>
      </c>
      <c r="C23" t="s">
        <v>99</v>
      </c>
    </row>
    <row r="24" spans="1:13">
      <c r="A24" s="15" t="s">
        <v>91</v>
      </c>
      <c r="B24" s="7" t="s">
        <v>100</v>
      </c>
      <c r="C24" t="s">
        <v>101</v>
      </c>
    </row>
    <row r="25" spans="1:13">
      <c r="A25" s="15" t="s">
        <v>91</v>
      </c>
      <c r="B25" t="s">
        <v>102</v>
      </c>
      <c r="C25" t="s">
        <v>103</v>
      </c>
    </row>
    <row r="26" spans="1:13">
      <c r="A26" s="15" t="s">
        <v>91</v>
      </c>
      <c r="B26" t="s">
        <v>104</v>
      </c>
      <c r="C26" t="s">
        <v>105</v>
      </c>
    </row>
    <row r="27" spans="1:13">
      <c r="A27" s="15" t="s">
        <v>91</v>
      </c>
      <c r="B27" t="s">
        <v>106</v>
      </c>
      <c r="C27" t="s">
        <v>107</v>
      </c>
    </row>
    <row r="28" spans="1:13">
      <c r="A28" s="15" t="s">
        <v>91</v>
      </c>
      <c r="B28" s="7" t="s">
        <v>108</v>
      </c>
      <c r="C28" t="s">
        <v>109</v>
      </c>
    </row>
    <row r="29" spans="1:13">
      <c r="A29" s="15" t="s">
        <v>91</v>
      </c>
      <c r="B29" t="s">
        <v>110</v>
      </c>
      <c r="C29" t="s">
        <v>111</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microsoft.com/office/infopath/2007/PartnerControls"/>
    <ds:schemaRef ds:uri="8a03f34d-f0d3-48c0-be2d-a52ec64912f2"/>
    <ds:schemaRef ds:uri="http://purl.org/dc/terms/"/>
    <ds:schemaRef ds:uri="http://schemas.openxmlformats.org/package/2006/metadata/core-properties"/>
    <ds:schemaRef ds:uri="http://schemas.microsoft.com/office/2006/documentManagement/types"/>
    <ds:schemaRef ds:uri="http://purl.org/dc/elements/1.1/"/>
    <ds:schemaRef ds:uri="http://purl.org/dc/dcmitype/"/>
    <ds:schemaRef ds:uri="45dcb47e-6b8b-49cf-94c9-2f49b98129da"/>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2024-09-06T10:15:53Z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